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24C78AFC-4638-467A-85F7-44746EDE71B7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H10" i="1"/>
  <c r="G10" i="1"/>
  <c r="I10" i="1" s="1"/>
  <c r="D10" i="1"/>
  <c r="H9" i="1"/>
  <c r="G9" i="1"/>
  <c r="I9" i="1" s="1"/>
  <c r="D9" i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<sst xmlns="http://schemas.openxmlformats.org/spreadsheetml/2006/main" count="240" uniqueCount="140">
  <si>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</si>
  <si>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</si>
  <si>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</si>
  <si>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</si>
  <si>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</si>
  <si>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</si>
  <si>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</si>
  <si>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</si>
  <si>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</si>
  <si>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</si>
  <si>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</si>
  <si>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</si>
  <si>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</si>
  <si>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</si>
  <si>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</si>
  <si>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</si>
  <si>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</si>
  <si>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</si>
  <si>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</si>
  <si>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</si>
  <si>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</si>
  <si>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</si>
  <si>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</si>
  <si>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</si>
  <si>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</si>
  <si>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</si>
  <si>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</si>
  <si>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</si>
  <si>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</si>
  <si>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นายวรวุฒิ  เนินเขา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</si>
  <si>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</si>
  <si>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</si>
  <si>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</si>
  <si>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</si>
  <si>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</si>
  <si>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</si>
  <si>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</si>
  <si>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</si>
  <si>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</si>
  <si>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</si>
  <si>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</si>
  <si>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</si>
  <si>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</si>
  <si>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</si>
  <si>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</si>
  <si>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</si>
  <si>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</si>
  <si>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</si>
  <si>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</si>
  <si>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</si>
  <si>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</si>
  <si>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</si>
  <si>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</si>
  <si>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</si>
  <si>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</si>
  <si>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</si>
  <si>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</si>
  <si>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</si>
  <si>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</si>
  <si>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</si>
  <si>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</si>
  <si>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</si>
  <si>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</si>
  <si>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</si>
  <si>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</si>
  <si>
    <t>มัทยาพาณิชย์</t>
  </si>
  <si>
    <t>คักเนาะดีไซน์</t>
  </si>
  <si>
    <t>หจก.ศศิพานิช</t>
  </si>
  <si>
    <t>แบบสรุปผลการดำเนินการจัดซื้อจัดจ้างในรอบเดือน  มกราคม 2568</t>
  </si>
  <si>
    <t>วันที่  31   เดือน  มกราคม   พ.ศ. 2568</t>
  </si>
  <si>
    <t>จัดซื้อวัสดุคอมพิวเตอร์ สำนักงานปลัด</t>
  </si>
  <si>
    <t>14/2568 ลว. 15 ม.ค. 68</t>
  </si>
  <si>
    <t>จัดซื้อน้ำมันเชื้อเพลิง เพื่อพ่นหมวกควัน หมู่7</t>
  </si>
  <si>
    <t>ภากรพาณิชย์</t>
  </si>
  <si>
    <t>15/2568 ลว. 16 ม.ค. 68</t>
  </si>
  <si>
    <t>จัดซื้อถุงยังชืพเพื่อช่วยเหลือเหตุไฟไหม้ หมู่1</t>
  </si>
  <si>
    <t>16/2568 ลว. 16 ม.ค. 68</t>
  </si>
  <si>
    <t>จัดซื้อวัสดุคอมพิวเตอร์ กองคลัง</t>
  </si>
  <si>
    <t>17/2568 ลว. 20 ม.ค. 68</t>
  </si>
  <si>
    <t>จัดซื้อวัสดุสำนักงาน กองสาธารณสุขและสิ่งแวดล้อม</t>
  </si>
  <si>
    <t>21/2568 ลว. 23 ม.ค. 68</t>
  </si>
  <si>
    <t>จัดซื้อวัสดุสำนักงาน กองคลัง</t>
  </si>
  <si>
    <t>22/2568 ลว. 28 ม.ค. 68</t>
  </si>
  <si>
    <t>ซื้อน้ำดื่ม น้ำแข็งตามโครงการแข่งขันกีฬา ศพด.ประจำปี 2568</t>
  </si>
  <si>
    <t>23/2568 ลว. 30 ม.ค. 68</t>
  </si>
  <si>
    <t>จัดซื้อชุดกีฬา ศพด.ทั้ง 4 ศูนย์ตามโครงการแข่งขันกีฬา ศพด.ประจำปี 2568</t>
  </si>
  <si>
    <t>พีช พานิช</t>
  </si>
  <si>
    <t>24/2568 ลว. 30 ม.ค. 68</t>
  </si>
  <si>
    <t>จัดซื้อวัสดุสำนักงาน สำนักงานปลัด</t>
  </si>
  <si>
    <t>25/2568 ลว. 31 ม.ค. 68</t>
  </si>
  <si>
    <t>จ้างเหมาทำป้ายประชาสัมพันธ์การจัดเก็บภาษี ประจำปี 2568</t>
  </si>
  <si>
    <t>21/2568 ลว. 16 ม.ค. 68</t>
  </si>
  <si>
    <t>จ้างเหมาซ่อมเครื่องพ่นหมอกควัน 2 เครื่อง รหัส 054-64-004 , 054-64-005</t>
  </si>
  <si>
    <t>ศิริโชคซัพพลาย</t>
  </si>
  <si>
    <t>22/2568 ลว. 22 ม.ค. 68</t>
  </si>
  <si>
    <t>จ้างเหมาซ่อมคอมพิวเตอร์ กองช่าง รหัส 416-50-0015</t>
  </si>
  <si>
    <t>พี ซี แคร์</t>
  </si>
  <si>
    <t>23/2568 ลว. 28 ม.ค. 68</t>
  </si>
  <si>
    <t>จ้างเหมาเครื่องปริ้นเตอร์กองคลัง 2 เครื่อง รหัส 480-64-0026 และ 480-64-0027</t>
  </si>
  <si>
    <t>24/2568 ลว. 28 ม.ค. 68</t>
  </si>
  <si>
    <t>จ้างเหมาทำป้ายประชาสัมพันธ์ โครงการแข่งขันกีฬา ศพด.</t>
  </si>
  <si>
    <t>25/2568 ลว. 30 ม.ค. 68</t>
  </si>
  <si>
    <t>จ้างเหมารถรับ - ส่ง นักกีฬา ศพด. ทั้ง 4 ศูนย์ ตามโครงการแข่งขันกีฬา ศพด.ประจำปี 2568 ณ สนามกีฬา ร.ร บ้านนาคู</t>
  </si>
  <si>
    <t>นายสมพร โง่นสุข</t>
  </si>
  <si>
    <t>26/2568 ลว. 30 ม.ค. 68</t>
  </si>
  <si>
    <t xml:space="preserve">จ้างเหมาทำป้ายประชาสัมพันธ์โครงการปฎิบัติธรรมวัดถ้ำช้างอุดมธรรม ประจำปี 2568 ระหว่างวันที่ 3-8 กุมภาพันธ์ 2568 </t>
  </si>
  <si>
    <t>27/2568 ลว. 31 ม.ค. 68</t>
  </si>
  <si>
    <t>จ้างเหมาประกอบอาหารและน้ำดื่มโครงการปฎิบัติธรรมวัดถ้ำช้างอุดมธรรม ประจำปี 2568 ระหว่างวันที่ 3-8 กุมภาพันธ์ 2568</t>
  </si>
  <si>
    <t>นางวัลยา  อ่อนภูเขา</t>
  </si>
  <si>
    <t>28/2568 ลว. 31 ม.ค. 68</t>
  </si>
  <si>
    <t>101/2568 ลว. 31 ม.ค. 68</t>
  </si>
  <si>
    <t>102/2568 ลว. 31 ม.ค. 68</t>
  </si>
  <si>
    <t>103/2568 ลว. 31 ม.ค. 68</t>
  </si>
  <si>
    <t>104/2568 ลว. 31 ม.ค. 68</t>
  </si>
  <si>
    <t>105/2568 ลว. 31 ม.ค. 68</t>
  </si>
  <si>
    <t>106/2568 ลว. 31 ม.ค. 68</t>
  </si>
  <si>
    <t>107/2568 ลว. 31 ม.ค. 68</t>
  </si>
  <si>
    <t>108/2568 ลว. 31 ม.ค. 68</t>
  </si>
  <si>
    <t>นางสาวพัทธีรา  เหล่าหว้าน</t>
  </si>
  <si>
    <t>109/2568 ลว. 31 ม.ค. 68</t>
  </si>
  <si>
    <t>110/2568 ลว. 31 ม.ค. 68</t>
  </si>
  <si>
    <t>111/2568 ลว. 31 ธ.ค. 68</t>
  </si>
  <si>
    <t>112/2568 ลว. 31 ม.ค. 68</t>
  </si>
  <si>
    <t>113/2568 ลว. 31 ม.ค. 68</t>
  </si>
  <si>
    <t>114/2568 ลว. 31 ม.ค. 68</t>
  </si>
  <si>
    <t>115/2568 ลว. 31 ม.ค. 68</t>
  </si>
  <si>
    <t>116/2568 ลว. 31 ม.ค. 68</t>
  </si>
  <si>
    <t>117/2568 ลว. 31 ม.ค. 68</t>
  </si>
  <si>
    <t>118/2568 ลว. 31 ม.ค. 68</t>
  </si>
  <si>
    <t>119/2568 ลว. 31 ม.ค. 68</t>
  </si>
  <si>
    <t>120/2568 ลว. 31 ม.ค. 68</t>
  </si>
  <si>
    <t>121/2568 ลว. 31 ม.ค. 68</t>
  </si>
  <si>
    <t>122/2568 ลว. 31 ม.ค. 68</t>
  </si>
  <si>
    <t>123/2568 ลว. 31 ม.ค. 68</t>
  </si>
  <si>
    <t>124/2568 ลว. 31 ม.ค. 68</t>
  </si>
  <si>
    <t>125/2568 ลว. 31 ม.ค. 68</t>
  </si>
  <si>
    <t>จัดซื้ออาหารเสริม (นม) สำหรับโรงเรียนและศูนย์พัฒนาเด็กเล็กในเขตพื้นที่ ( 1 ก.พ - 15 พ.ค 68 )</t>
  </si>
  <si>
    <t>อสค.</t>
  </si>
  <si>
    <t>4/2568 ลว. 27 ม.ค.68</t>
  </si>
  <si>
    <t>ลงชื่อ 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</si>
</sst>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0" borderId="9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78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8" customWidth="1"/>
    <col min="2" max="2" width="32.5" style="59" customWidth="1"/>
    <col min="3" max="3" width="12.19921875" style="59" customWidth="1"/>
    <col min="4" max="4" width="8.3984375" style="60" customWidth="1"/>
    <col min="5" max="5" width="9.69921875" style="61" customWidth="1"/>
    <col min="6" max="6" width="18.3984375" style="60" customWidth="1"/>
    <col min="7" max="7" width="9.796875" style="60" customWidth="1"/>
    <col min="8" max="8" width="18.19921875" style="61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8.3984375" style="5" customWidth="1"/>
    <col min="261" max="261" width="9.6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8.3984375" style="5" customWidth="1"/>
    <col min="517" max="517" width="9.6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8.3984375" style="5" customWidth="1"/>
    <col min="773" max="773" width="9.6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8.3984375" style="5" customWidth="1"/>
    <col min="1029" max="1029" width="9.6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8.3984375" style="5" customWidth="1"/>
    <col min="1285" max="1285" width="9.6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8.3984375" style="5" customWidth="1"/>
    <col min="1541" max="1541" width="9.6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8.3984375" style="5" customWidth="1"/>
    <col min="1797" max="1797" width="9.6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8.3984375" style="5" customWidth="1"/>
    <col min="2053" max="2053" width="9.6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8.3984375" style="5" customWidth="1"/>
    <col min="2309" max="2309" width="9.6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8.3984375" style="5" customWidth="1"/>
    <col min="2565" max="2565" width="9.6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8.3984375" style="5" customWidth="1"/>
    <col min="2821" max="2821" width="9.6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8.3984375" style="5" customWidth="1"/>
    <col min="3077" max="3077" width="9.6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8.3984375" style="5" customWidth="1"/>
    <col min="3333" max="3333" width="9.6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8.3984375" style="5" customWidth="1"/>
    <col min="3589" max="3589" width="9.6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8.3984375" style="5" customWidth="1"/>
    <col min="3845" max="3845" width="9.6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8.3984375" style="5" customWidth="1"/>
    <col min="4101" max="4101" width="9.6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8.3984375" style="5" customWidth="1"/>
    <col min="4357" max="4357" width="9.6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8.3984375" style="5" customWidth="1"/>
    <col min="4613" max="4613" width="9.6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8.3984375" style="5" customWidth="1"/>
    <col min="4869" max="4869" width="9.6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8.3984375" style="5" customWidth="1"/>
    <col min="5125" max="5125" width="9.6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8.3984375" style="5" customWidth="1"/>
    <col min="5381" max="5381" width="9.6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8.3984375" style="5" customWidth="1"/>
    <col min="5637" max="5637" width="9.6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8.3984375" style="5" customWidth="1"/>
    <col min="5893" max="5893" width="9.6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8.3984375" style="5" customWidth="1"/>
    <col min="6149" max="6149" width="9.6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8.3984375" style="5" customWidth="1"/>
    <col min="6405" max="6405" width="9.6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8.3984375" style="5" customWidth="1"/>
    <col min="6661" max="6661" width="9.6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8.3984375" style="5" customWidth="1"/>
    <col min="6917" max="6917" width="9.6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8.3984375" style="5" customWidth="1"/>
    <col min="7173" max="7173" width="9.6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8.3984375" style="5" customWidth="1"/>
    <col min="7429" max="7429" width="9.6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8.3984375" style="5" customWidth="1"/>
    <col min="7685" max="7685" width="9.6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8.3984375" style="5" customWidth="1"/>
    <col min="7941" max="7941" width="9.6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8.3984375" style="5" customWidth="1"/>
    <col min="8197" max="8197" width="9.6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8.3984375" style="5" customWidth="1"/>
    <col min="8453" max="8453" width="9.6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8.3984375" style="5" customWidth="1"/>
    <col min="8709" max="8709" width="9.6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8.3984375" style="5" customWidth="1"/>
    <col min="8965" max="8965" width="9.6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8.3984375" style="5" customWidth="1"/>
    <col min="9221" max="9221" width="9.6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8.3984375" style="5" customWidth="1"/>
    <col min="9477" max="9477" width="9.6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8.3984375" style="5" customWidth="1"/>
    <col min="9733" max="9733" width="9.6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8.3984375" style="5" customWidth="1"/>
    <col min="9989" max="9989" width="9.6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8.3984375" style="5" customWidth="1"/>
    <col min="10245" max="10245" width="9.6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8.3984375" style="5" customWidth="1"/>
    <col min="10501" max="10501" width="9.6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8.3984375" style="5" customWidth="1"/>
    <col min="10757" max="10757" width="9.6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8.3984375" style="5" customWidth="1"/>
    <col min="11013" max="11013" width="9.6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8.3984375" style="5" customWidth="1"/>
    <col min="11269" max="11269" width="9.6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8.3984375" style="5" customWidth="1"/>
    <col min="11525" max="11525" width="9.6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8.3984375" style="5" customWidth="1"/>
    <col min="11781" max="11781" width="9.6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8.3984375" style="5" customWidth="1"/>
    <col min="12037" max="12037" width="9.6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8.3984375" style="5" customWidth="1"/>
    <col min="12293" max="12293" width="9.6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8.3984375" style="5" customWidth="1"/>
    <col min="12549" max="12549" width="9.6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8.3984375" style="5" customWidth="1"/>
    <col min="12805" max="12805" width="9.6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8.3984375" style="5" customWidth="1"/>
    <col min="13061" max="13061" width="9.6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8.3984375" style="5" customWidth="1"/>
    <col min="13317" max="13317" width="9.6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8.3984375" style="5" customWidth="1"/>
    <col min="13573" max="13573" width="9.6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8.3984375" style="5" customWidth="1"/>
    <col min="13829" max="13829" width="9.6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8.3984375" style="5" customWidth="1"/>
    <col min="14085" max="14085" width="9.6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8.3984375" style="5" customWidth="1"/>
    <col min="14341" max="14341" width="9.6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8.3984375" style="5" customWidth="1"/>
    <col min="14597" max="14597" width="9.6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8.3984375" style="5" customWidth="1"/>
    <col min="14853" max="14853" width="9.6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8.3984375" style="5" customWidth="1"/>
    <col min="15109" max="15109" width="9.6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8.3984375" style="5" customWidth="1"/>
    <col min="15365" max="15365" width="9.6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8.3984375" style="5" customWidth="1"/>
    <col min="15621" max="15621" width="9.6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8.3984375" style="5" customWidth="1"/>
    <col min="15877" max="15877" width="9.6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8.3984375" style="5" customWidth="1"/>
    <col min="16133" max="16133" width="9.6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68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69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8" customFormat="1" x14ac:dyDescent="0.7">
      <c r="A7" s="21">
        <v>1</v>
      </c>
      <c r="B7" s="22" t="s">
        <v>70</v>
      </c>
      <c r="C7" s="23">
        <v>21660</v>
      </c>
      <c r="D7" s="24">
        <f>C7</f>
        <v>21660</v>
      </c>
      <c r="E7" s="25" t="s">
        <v>17</v>
      </c>
      <c r="F7" s="25" t="s">
        <v>67</v>
      </c>
      <c r="G7" s="26">
        <f>C7</f>
        <v>21660</v>
      </c>
      <c r="H7" s="30" t="str">
        <f>F7</f>
        <v>หจก.ศศิพานิช</v>
      </c>
      <c r="I7" s="26">
        <f>G7</f>
        <v>21660</v>
      </c>
      <c r="J7" s="25" t="s">
        <v>18</v>
      </c>
      <c r="K7" s="27" t="s">
        <v>71</v>
      </c>
    </row>
    <row r="8" spans="1:11" s="28" customFormat="1" x14ac:dyDescent="0.7">
      <c r="A8" s="21">
        <v>2</v>
      </c>
      <c r="B8" s="29" t="s">
        <v>72</v>
      </c>
      <c r="C8" s="23">
        <v>2000</v>
      </c>
      <c r="D8" s="24">
        <f>C8</f>
        <v>2000</v>
      </c>
      <c r="E8" s="21" t="s">
        <v>17</v>
      </c>
      <c r="F8" s="25" t="s">
        <v>73</v>
      </c>
      <c r="G8" s="26">
        <f>C8</f>
        <v>2000</v>
      </c>
      <c r="H8" s="30" t="str">
        <f t="shared" ref="H8:I33" si="0">F8</f>
        <v>ภากรพาณิชย์</v>
      </c>
      <c r="I8" s="26">
        <f t="shared" si="0"/>
        <v>2000</v>
      </c>
      <c r="J8" s="30" t="s">
        <v>18</v>
      </c>
      <c r="K8" s="27" t="s">
        <v>74</v>
      </c>
    </row>
    <row r="9" spans="1:11" s="28" customFormat="1" x14ac:dyDescent="0.7">
      <c r="A9" s="21">
        <v>3</v>
      </c>
      <c r="B9" s="29" t="s">
        <v>75</v>
      </c>
      <c r="C9" s="23">
        <v>700</v>
      </c>
      <c r="D9" s="24">
        <f>C9</f>
        <v>700</v>
      </c>
      <c r="E9" s="21" t="s">
        <v>17</v>
      </c>
      <c r="F9" s="25" t="s">
        <v>65</v>
      </c>
      <c r="G9" s="26">
        <f t="shared" ref="G9:G15" si="1">C9</f>
        <v>700</v>
      </c>
      <c r="H9" s="30" t="str">
        <f t="shared" si="0"/>
        <v>มัทยาพาณิชย์</v>
      </c>
      <c r="I9" s="26">
        <f t="shared" si="0"/>
        <v>700</v>
      </c>
      <c r="J9" s="30" t="s">
        <v>18</v>
      </c>
      <c r="K9" s="27" t="s">
        <v>76</v>
      </c>
    </row>
    <row r="10" spans="1:11" s="28" customFormat="1" x14ac:dyDescent="0.7">
      <c r="A10" s="21">
        <v>4</v>
      </c>
      <c r="B10" s="29" t="s">
        <v>77</v>
      </c>
      <c r="C10" s="23">
        <v>5000</v>
      </c>
      <c r="D10" s="24">
        <f>C10</f>
        <v>5000</v>
      </c>
      <c r="E10" s="21" t="s">
        <v>17</v>
      </c>
      <c r="F10" s="25" t="s">
        <v>67</v>
      </c>
      <c r="G10" s="26">
        <f t="shared" si="1"/>
        <v>5000</v>
      </c>
      <c r="H10" s="30" t="str">
        <f t="shared" si="0"/>
        <v>หจก.ศศิพานิช</v>
      </c>
      <c r="I10" s="26">
        <f t="shared" si="0"/>
        <v>5000</v>
      </c>
      <c r="J10" s="30" t="s">
        <v>18</v>
      </c>
      <c r="K10" s="27" t="s">
        <v>78</v>
      </c>
    </row>
    <row r="11" spans="1:11" s="28" customFormat="1" x14ac:dyDescent="0.7">
      <c r="A11" s="21">
        <v>5</v>
      </c>
      <c r="B11" s="29" t="s">
        <v>79</v>
      </c>
      <c r="C11" s="23">
        <v>7420</v>
      </c>
      <c r="D11" s="24">
        <f t="shared" ref="D11:D49" si="2">C11</f>
        <v>7420</v>
      </c>
      <c r="E11" s="21" t="s">
        <v>17</v>
      </c>
      <c r="F11" s="25" t="s">
        <v>67</v>
      </c>
      <c r="G11" s="26">
        <f t="shared" si="1"/>
        <v>7420</v>
      </c>
      <c r="H11" s="30" t="str">
        <f t="shared" si="0"/>
        <v>หจก.ศศิพานิช</v>
      </c>
      <c r="I11" s="26">
        <f t="shared" si="0"/>
        <v>7420</v>
      </c>
      <c r="J11" s="30" t="s">
        <v>18</v>
      </c>
      <c r="K11" s="27" t="s">
        <v>80</v>
      </c>
    </row>
    <row r="12" spans="1:11" s="28" customFormat="1" x14ac:dyDescent="0.7">
      <c r="A12" s="21">
        <v>6</v>
      </c>
      <c r="B12" s="29" t="s">
        <v>81</v>
      </c>
      <c r="C12" s="23">
        <v>9370</v>
      </c>
      <c r="D12" s="24">
        <f t="shared" si="2"/>
        <v>9370</v>
      </c>
      <c r="E12" s="21" t="s">
        <v>17</v>
      </c>
      <c r="F12" s="25" t="s">
        <v>67</v>
      </c>
      <c r="G12" s="26">
        <f t="shared" si="1"/>
        <v>9370</v>
      </c>
      <c r="H12" s="30" t="str">
        <f t="shared" si="0"/>
        <v>หจก.ศศิพานิช</v>
      </c>
      <c r="I12" s="26">
        <f t="shared" si="0"/>
        <v>9370</v>
      </c>
      <c r="J12" s="30" t="s">
        <v>18</v>
      </c>
      <c r="K12" s="27" t="s">
        <v>82</v>
      </c>
    </row>
    <row r="13" spans="1:11" s="28" customFormat="1" ht="36" x14ac:dyDescent="0.7">
      <c r="A13" s="21">
        <v>7</v>
      </c>
      <c r="B13" s="31" t="s">
        <v>83</v>
      </c>
      <c r="C13" s="23">
        <v>2160</v>
      </c>
      <c r="D13" s="24">
        <f t="shared" si="2"/>
        <v>2160</v>
      </c>
      <c r="E13" s="21" t="s">
        <v>17</v>
      </c>
      <c r="F13" s="25" t="s">
        <v>65</v>
      </c>
      <c r="G13" s="26">
        <f t="shared" si="1"/>
        <v>2160</v>
      </c>
      <c r="H13" s="30" t="str">
        <f t="shared" si="0"/>
        <v>มัทยาพาณิชย์</v>
      </c>
      <c r="I13" s="26">
        <f t="shared" si="0"/>
        <v>2160</v>
      </c>
      <c r="J13" s="30" t="s">
        <v>18</v>
      </c>
      <c r="K13" s="25" t="s">
        <v>84</v>
      </c>
    </row>
    <row r="14" spans="1:11" s="32" customFormat="1" ht="36" x14ac:dyDescent="0.25">
      <c r="A14" s="21">
        <v>8</v>
      </c>
      <c r="B14" s="31" t="s">
        <v>85</v>
      </c>
      <c r="C14" s="23">
        <v>27750</v>
      </c>
      <c r="D14" s="24">
        <f t="shared" si="2"/>
        <v>27750</v>
      </c>
      <c r="E14" s="21" t="s">
        <v>17</v>
      </c>
      <c r="F14" s="30" t="s">
        <v>86</v>
      </c>
      <c r="G14" s="26">
        <f t="shared" si="1"/>
        <v>27750</v>
      </c>
      <c r="H14" s="30" t="str">
        <f t="shared" si="0"/>
        <v>พีช พานิช</v>
      </c>
      <c r="I14" s="26">
        <f t="shared" si="0"/>
        <v>27750</v>
      </c>
      <c r="J14" s="30" t="s">
        <v>18</v>
      </c>
      <c r="K14" s="25" t="s">
        <v>87</v>
      </c>
    </row>
    <row r="15" spans="1:11" s="32" customFormat="1" x14ac:dyDescent="0.35">
      <c r="A15" s="21">
        <v>9</v>
      </c>
      <c r="B15" s="31" t="s">
        <v>88</v>
      </c>
      <c r="C15" s="23">
        <v>16060</v>
      </c>
      <c r="D15" s="24">
        <f t="shared" si="2"/>
        <v>16060</v>
      </c>
      <c r="E15" s="21" t="s">
        <v>17</v>
      </c>
      <c r="F15" s="30" t="s">
        <v>67</v>
      </c>
      <c r="G15" s="26">
        <f t="shared" si="1"/>
        <v>16060</v>
      </c>
      <c r="H15" s="30" t="str">
        <f t="shared" si="0"/>
        <v>หจก.ศศิพานิช</v>
      </c>
      <c r="I15" s="26">
        <f t="shared" si="0"/>
        <v>16060</v>
      </c>
      <c r="J15" s="30" t="s">
        <v>18</v>
      </c>
      <c r="K15" s="27" t="s">
        <v>89</v>
      </c>
    </row>
    <row r="16" spans="1:11" s="28" customFormat="1" ht="36" x14ac:dyDescent="0.7">
      <c r="A16" s="21">
        <v>10</v>
      </c>
      <c r="B16" s="31" t="s">
        <v>90</v>
      </c>
      <c r="C16" s="24">
        <v>2400</v>
      </c>
      <c r="D16" s="24">
        <f t="shared" si="2"/>
        <v>2400</v>
      </c>
      <c r="E16" s="21" t="s">
        <v>17</v>
      </c>
      <c r="F16" s="30" t="s">
        <v>66</v>
      </c>
      <c r="G16" s="26">
        <f t="shared" ref="G16:G49" si="3">D16</f>
        <v>2400</v>
      </c>
      <c r="H16" s="30" t="str">
        <f t="shared" si="0"/>
        <v>คักเนาะดีไซน์</v>
      </c>
      <c r="I16" s="26">
        <f t="shared" si="0"/>
        <v>2400</v>
      </c>
      <c r="J16" s="30" t="s">
        <v>18</v>
      </c>
      <c r="K16" s="25" t="s">
        <v>91</v>
      </c>
    </row>
    <row r="17" spans="1:11" s="28" customFormat="1" ht="36" x14ac:dyDescent="0.7">
      <c r="A17" s="21">
        <v>11</v>
      </c>
      <c r="B17" s="31" t="s">
        <v>92</v>
      </c>
      <c r="C17" s="24">
        <v>4900</v>
      </c>
      <c r="D17" s="24">
        <f t="shared" si="2"/>
        <v>4900</v>
      </c>
      <c r="E17" s="21" t="s">
        <v>17</v>
      </c>
      <c r="F17" s="30" t="s">
        <v>93</v>
      </c>
      <c r="G17" s="26">
        <f t="shared" si="3"/>
        <v>4900</v>
      </c>
      <c r="H17" s="30" t="str">
        <f t="shared" si="0"/>
        <v>ศิริโชคซัพพลาย</v>
      </c>
      <c r="I17" s="26">
        <f t="shared" si="0"/>
        <v>4900</v>
      </c>
      <c r="J17" s="30" t="s">
        <v>18</v>
      </c>
      <c r="K17" s="25" t="s">
        <v>94</v>
      </c>
    </row>
    <row r="18" spans="1:11" s="28" customFormat="1" ht="36" x14ac:dyDescent="0.7">
      <c r="A18" s="21">
        <v>12</v>
      </c>
      <c r="B18" s="31" t="s">
        <v>95</v>
      </c>
      <c r="C18" s="24">
        <v>950</v>
      </c>
      <c r="D18" s="24">
        <f t="shared" si="2"/>
        <v>950</v>
      </c>
      <c r="E18" s="21" t="s">
        <v>17</v>
      </c>
      <c r="F18" s="30" t="s">
        <v>96</v>
      </c>
      <c r="G18" s="26">
        <f t="shared" si="3"/>
        <v>950</v>
      </c>
      <c r="H18" s="30" t="str">
        <f t="shared" si="0"/>
        <v>พี ซี แคร์</v>
      </c>
      <c r="I18" s="26">
        <f t="shared" si="0"/>
        <v>950</v>
      </c>
      <c r="J18" s="30" t="s">
        <v>18</v>
      </c>
      <c r="K18" s="25" t="s">
        <v>97</v>
      </c>
    </row>
    <row r="19" spans="1:11" s="28" customFormat="1" ht="36" x14ac:dyDescent="0.7">
      <c r="A19" s="21">
        <v>13</v>
      </c>
      <c r="B19" s="31" t="s">
        <v>98</v>
      </c>
      <c r="C19" s="24">
        <v>2650</v>
      </c>
      <c r="D19" s="24">
        <f t="shared" si="2"/>
        <v>2650</v>
      </c>
      <c r="E19" s="21" t="s">
        <v>17</v>
      </c>
      <c r="F19" s="30" t="s">
        <v>96</v>
      </c>
      <c r="G19" s="26">
        <f t="shared" si="3"/>
        <v>2650</v>
      </c>
      <c r="H19" s="30" t="str">
        <f t="shared" si="0"/>
        <v>พี ซี แคร์</v>
      </c>
      <c r="I19" s="26">
        <f t="shared" si="0"/>
        <v>2650</v>
      </c>
      <c r="J19" s="30" t="s">
        <v>18</v>
      </c>
      <c r="K19" s="25" t="s">
        <v>99</v>
      </c>
    </row>
    <row r="20" spans="1:11" s="28" customFormat="1" ht="36" x14ac:dyDescent="0.7">
      <c r="A20" s="21">
        <v>14</v>
      </c>
      <c r="B20" s="31" t="s">
        <v>100</v>
      </c>
      <c r="C20" s="24">
        <v>1250</v>
      </c>
      <c r="D20" s="24">
        <f t="shared" si="2"/>
        <v>1250</v>
      </c>
      <c r="E20" s="21" t="s">
        <v>17</v>
      </c>
      <c r="F20" s="30" t="s">
        <v>66</v>
      </c>
      <c r="G20" s="26">
        <f t="shared" si="3"/>
        <v>1250</v>
      </c>
      <c r="H20" s="30" t="str">
        <f t="shared" si="0"/>
        <v>คักเนาะดีไซน์</v>
      </c>
      <c r="I20" s="26">
        <f t="shared" si="0"/>
        <v>1250</v>
      </c>
      <c r="J20" s="30" t="s">
        <v>18</v>
      </c>
      <c r="K20" s="25" t="s">
        <v>101</v>
      </c>
    </row>
    <row r="21" spans="1:11" s="28" customFormat="1" ht="54" x14ac:dyDescent="0.7">
      <c r="A21" s="21">
        <v>15</v>
      </c>
      <c r="B21" s="31" t="s">
        <v>102</v>
      </c>
      <c r="C21" s="24">
        <v>6000</v>
      </c>
      <c r="D21" s="24">
        <f t="shared" si="2"/>
        <v>6000</v>
      </c>
      <c r="E21" s="21" t="s">
        <v>17</v>
      </c>
      <c r="F21" s="30" t="s">
        <v>103</v>
      </c>
      <c r="G21" s="26">
        <f t="shared" si="3"/>
        <v>6000</v>
      </c>
      <c r="H21" s="30" t="str">
        <f t="shared" si="0"/>
        <v>นายสมพร โง่นสุข</v>
      </c>
      <c r="I21" s="26">
        <f t="shared" si="0"/>
        <v>6000</v>
      </c>
      <c r="J21" s="30" t="s">
        <v>18</v>
      </c>
      <c r="K21" s="25" t="s">
        <v>104</v>
      </c>
    </row>
    <row r="22" spans="1:11" s="28" customFormat="1" ht="54" x14ac:dyDescent="0.7">
      <c r="A22" s="21">
        <v>16</v>
      </c>
      <c r="B22" s="31" t="s">
        <v>105</v>
      </c>
      <c r="C22" s="24">
        <v>900</v>
      </c>
      <c r="D22" s="24">
        <f t="shared" si="2"/>
        <v>900</v>
      </c>
      <c r="E22" s="21" t="s">
        <v>17</v>
      </c>
      <c r="F22" s="30" t="s">
        <v>66</v>
      </c>
      <c r="G22" s="26">
        <f t="shared" si="3"/>
        <v>900</v>
      </c>
      <c r="H22" s="30" t="str">
        <f t="shared" si="0"/>
        <v>คักเนาะดีไซน์</v>
      </c>
      <c r="I22" s="26">
        <f t="shared" si="0"/>
        <v>900</v>
      </c>
      <c r="J22" s="30" t="s">
        <v>18</v>
      </c>
      <c r="K22" s="25" t="s">
        <v>106</v>
      </c>
    </row>
    <row r="23" spans="1:11" s="28" customFormat="1" ht="54" x14ac:dyDescent="0.7">
      <c r="A23" s="21">
        <v>17</v>
      </c>
      <c r="B23" s="31" t="s">
        <v>107</v>
      </c>
      <c r="C23" s="24">
        <v>29000</v>
      </c>
      <c r="D23" s="24">
        <f t="shared" si="2"/>
        <v>29000</v>
      </c>
      <c r="E23" s="21" t="s">
        <v>17</v>
      </c>
      <c r="F23" s="30" t="s">
        <v>108</v>
      </c>
      <c r="G23" s="26">
        <f t="shared" si="3"/>
        <v>29000</v>
      </c>
      <c r="H23" s="30" t="str">
        <f t="shared" si="0"/>
        <v>นางวัลยา  อ่อนภูเขา</v>
      </c>
      <c r="I23" s="26">
        <f t="shared" si="0"/>
        <v>29000</v>
      </c>
      <c r="J23" s="30" t="s">
        <v>18</v>
      </c>
      <c r="K23" s="25" t="s">
        <v>109</v>
      </c>
    </row>
    <row r="24" spans="1:11" s="37" customFormat="1" x14ac:dyDescent="0.35">
      <c r="A24" s="21">
        <v>18</v>
      </c>
      <c r="B24" s="33" t="s">
        <v>19</v>
      </c>
      <c r="C24" s="35">
        <v>7500</v>
      </c>
      <c r="D24" s="24">
        <f t="shared" si="2"/>
        <v>7500</v>
      </c>
      <c r="E24" s="36" t="s">
        <v>17</v>
      </c>
      <c r="F24" s="34" t="s">
        <v>20</v>
      </c>
      <c r="G24" s="35">
        <f t="shared" si="3"/>
        <v>7500</v>
      </c>
      <c r="H24" s="30" t="str">
        <f t="shared" si="0"/>
        <v>นางวัฒนา เกียนนอก</v>
      </c>
      <c r="I24" s="35">
        <f t="shared" si="0"/>
        <v>7500</v>
      </c>
      <c r="J24" s="34" t="s">
        <v>18</v>
      </c>
      <c r="K24" s="27" t="s">
        <v>110</v>
      </c>
    </row>
    <row r="25" spans="1:11" s="37" customFormat="1" ht="23.4" customHeight="1" x14ac:dyDescent="0.35">
      <c r="A25" s="21">
        <v>19</v>
      </c>
      <c r="B25" s="33" t="s">
        <v>21</v>
      </c>
      <c r="C25" s="35">
        <v>7500</v>
      </c>
      <c r="D25" s="24">
        <f t="shared" si="2"/>
        <v>7500</v>
      </c>
      <c r="E25" s="36" t="s">
        <v>17</v>
      </c>
      <c r="F25" s="34" t="s">
        <v>22</v>
      </c>
      <c r="G25" s="35">
        <f t="shared" si="3"/>
        <v>7500</v>
      </c>
      <c r="H25" s="30" t="str">
        <f t="shared" si="0"/>
        <v>นางสาวลลิตา  อ้วนละไมย</v>
      </c>
      <c r="I25" s="35">
        <f t="shared" si="0"/>
        <v>7500</v>
      </c>
      <c r="J25" s="34" t="s">
        <v>18</v>
      </c>
      <c r="K25" s="27" t="s">
        <v>111</v>
      </c>
    </row>
    <row r="26" spans="1:11" s="37" customFormat="1" ht="23.4" customHeight="1" x14ac:dyDescent="0.35">
      <c r="A26" s="21">
        <v>20</v>
      </c>
      <c r="B26" s="33" t="s">
        <v>23</v>
      </c>
      <c r="C26" s="35">
        <v>7500</v>
      </c>
      <c r="D26" s="24">
        <f t="shared" si="2"/>
        <v>7500</v>
      </c>
      <c r="E26" s="36" t="s">
        <v>17</v>
      </c>
      <c r="F26" s="34" t="s">
        <v>24</v>
      </c>
      <c r="G26" s="35">
        <f t="shared" si="3"/>
        <v>7500</v>
      </c>
      <c r="H26" s="30" t="str">
        <f t="shared" si="0"/>
        <v>นางสาวลลิตา  น้อยคำภา</v>
      </c>
      <c r="I26" s="35">
        <f t="shared" si="0"/>
        <v>7500</v>
      </c>
      <c r="J26" s="34" t="s">
        <v>18</v>
      </c>
      <c r="K26" s="27" t="s">
        <v>112</v>
      </c>
    </row>
    <row r="27" spans="1:11" s="37" customFormat="1" ht="36" customHeight="1" x14ac:dyDescent="0.35">
      <c r="A27" s="21">
        <v>21</v>
      </c>
      <c r="B27" s="33" t="s">
        <v>25</v>
      </c>
      <c r="C27" s="35">
        <v>7500</v>
      </c>
      <c r="D27" s="24">
        <f t="shared" si="2"/>
        <v>7500</v>
      </c>
      <c r="E27" s="36" t="s">
        <v>17</v>
      </c>
      <c r="F27" s="34" t="s">
        <v>26</v>
      </c>
      <c r="G27" s="35">
        <f t="shared" si="3"/>
        <v>7500</v>
      </c>
      <c r="H27" s="30" t="str">
        <f t="shared" si="0"/>
        <v xml:space="preserve">นายสุขชัย คิดค้า </v>
      </c>
      <c r="I27" s="35">
        <f t="shared" si="0"/>
        <v>7500</v>
      </c>
      <c r="J27" s="34" t="s">
        <v>18</v>
      </c>
      <c r="K27" s="27" t="s">
        <v>113</v>
      </c>
    </row>
    <row r="28" spans="1:11" s="37" customFormat="1" ht="36" x14ac:dyDescent="0.35">
      <c r="A28" s="21">
        <v>22</v>
      </c>
      <c r="B28" s="33" t="s">
        <v>25</v>
      </c>
      <c r="C28" s="35">
        <v>7500</v>
      </c>
      <c r="D28" s="24">
        <f t="shared" si="2"/>
        <v>7500</v>
      </c>
      <c r="E28" s="36" t="s">
        <v>17</v>
      </c>
      <c r="F28" s="34" t="s">
        <v>27</v>
      </c>
      <c r="G28" s="35">
        <f t="shared" si="3"/>
        <v>7500</v>
      </c>
      <c r="H28" s="30" t="str">
        <f t="shared" si="0"/>
        <v>นายอิทธิพล  นามแสง</v>
      </c>
      <c r="I28" s="35">
        <f t="shared" si="0"/>
        <v>7500</v>
      </c>
      <c r="J28" s="34" t="s">
        <v>18</v>
      </c>
      <c r="K28" s="27" t="s">
        <v>114</v>
      </c>
    </row>
    <row r="29" spans="1:11" s="37" customFormat="1" ht="36" x14ac:dyDescent="0.35">
      <c r="A29" s="21">
        <v>23</v>
      </c>
      <c r="B29" s="33" t="s">
        <v>25</v>
      </c>
      <c r="C29" s="35">
        <v>7500</v>
      </c>
      <c r="D29" s="24">
        <f t="shared" si="2"/>
        <v>7500</v>
      </c>
      <c r="E29" s="36" t="s">
        <v>17</v>
      </c>
      <c r="F29" s="34" t="s">
        <v>28</v>
      </c>
      <c r="G29" s="35">
        <f t="shared" si="3"/>
        <v>7500</v>
      </c>
      <c r="H29" s="30" t="str">
        <f t="shared" si="0"/>
        <v>นายพงษ์ศักดิ์  ผิวนิล</v>
      </c>
      <c r="I29" s="35">
        <f t="shared" si="0"/>
        <v>7500</v>
      </c>
      <c r="J29" s="34" t="s">
        <v>18</v>
      </c>
      <c r="K29" s="27" t="s">
        <v>115</v>
      </c>
    </row>
    <row r="30" spans="1:11" s="37" customFormat="1" ht="36" x14ac:dyDescent="0.35">
      <c r="A30" s="21">
        <v>24</v>
      </c>
      <c r="B30" s="33" t="s">
        <v>25</v>
      </c>
      <c r="C30" s="35">
        <v>7500</v>
      </c>
      <c r="D30" s="24">
        <f t="shared" si="2"/>
        <v>7500</v>
      </c>
      <c r="E30" s="36" t="s">
        <v>17</v>
      </c>
      <c r="F30" s="34" t="s">
        <v>29</v>
      </c>
      <c r="G30" s="35">
        <f t="shared" si="3"/>
        <v>7500</v>
      </c>
      <c r="H30" s="30" t="str">
        <f t="shared" si="0"/>
        <v>นายวรวุฒิ  เนินเขา</v>
      </c>
      <c r="I30" s="35">
        <f t="shared" si="0"/>
        <v>7500</v>
      </c>
      <c r="J30" s="34" t="s">
        <v>18</v>
      </c>
      <c r="K30" s="27" t="s">
        <v>116</v>
      </c>
    </row>
    <row r="31" spans="1:11" s="37" customFormat="1" x14ac:dyDescent="0.35">
      <c r="A31" s="21">
        <v>25</v>
      </c>
      <c r="B31" s="38" t="s">
        <v>30</v>
      </c>
      <c r="C31" s="35">
        <v>7500</v>
      </c>
      <c r="D31" s="24">
        <f t="shared" si="2"/>
        <v>7500</v>
      </c>
      <c r="E31" s="36" t="s">
        <v>17</v>
      </c>
      <c r="F31" s="34" t="s">
        <v>31</v>
      </c>
      <c r="G31" s="35">
        <f t="shared" si="3"/>
        <v>7500</v>
      </c>
      <c r="H31" s="30" t="str">
        <f t="shared" si="0"/>
        <v>นางสาวนุชพร  เจริญร่วง</v>
      </c>
      <c r="I31" s="35">
        <f t="shared" si="0"/>
        <v>7500</v>
      </c>
      <c r="J31" s="34" t="s">
        <v>18</v>
      </c>
      <c r="K31" s="27" t="s">
        <v>117</v>
      </c>
    </row>
    <row r="32" spans="1:11" s="37" customFormat="1" x14ac:dyDescent="0.35">
      <c r="A32" s="21">
        <v>26</v>
      </c>
      <c r="B32" s="38" t="s">
        <v>30</v>
      </c>
      <c r="C32" s="35">
        <v>7500</v>
      </c>
      <c r="D32" s="24">
        <f t="shared" si="2"/>
        <v>7500</v>
      </c>
      <c r="E32" s="36" t="s">
        <v>17</v>
      </c>
      <c r="F32" s="34" t="s">
        <v>118</v>
      </c>
      <c r="G32" s="35">
        <f t="shared" si="3"/>
        <v>7500</v>
      </c>
      <c r="H32" s="30" t="str">
        <f t="shared" si="0"/>
        <v>นางสาวพัทธีรา  เหล่าหว้าน</v>
      </c>
      <c r="I32" s="35">
        <f t="shared" si="0"/>
        <v>7500</v>
      </c>
      <c r="J32" s="34" t="s">
        <v>18</v>
      </c>
      <c r="K32" s="27" t="s">
        <v>119</v>
      </c>
    </row>
    <row r="33" spans="1:11" s="37" customFormat="1" x14ac:dyDescent="0.35">
      <c r="A33" s="21">
        <v>27</v>
      </c>
      <c r="B33" s="38" t="s">
        <v>32</v>
      </c>
      <c r="C33" s="35">
        <v>7500</v>
      </c>
      <c r="D33" s="24">
        <f t="shared" si="2"/>
        <v>7500</v>
      </c>
      <c r="E33" s="36" t="s">
        <v>17</v>
      </c>
      <c r="F33" s="34" t="s">
        <v>33</v>
      </c>
      <c r="G33" s="35">
        <f t="shared" si="3"/>
        <v>7500</v>
      </c>
      <c r="H33" s="30" t="str">
        <f t="shared" si="0"/>
        <v>นางสาวเยาวภา  หาระมี</v>
      </c>
      <c r="I33" s="35">
        <f t="shared" si="0"/>
        <v>7500</v>
      </c>
      <c r="J33" s="34" t="s">
        <v>18</v>
      </c>
      <c r="K33" s="27" t="s">
        <v>120</v>
      </c>
    </row>
    <row r="34" spans="1:11" s="37" customFormat="1" x14ac:dyDescent="0.35">
      <c r="A34" s="21">
        <v>28</v>
      </c>
      <c r="B34" s="38" t="s">
        <v>32</v>
      </c>
      <c r="C34" s="35">
        <v>7500</v>
      </c>
      <c r="D34" s="24">
        <f t="shared" si="2"/>
        <v>7500</v>
      </c>
      <c r="E34" s="36" t="s">
        <v>17</v>
      </c>
      <c r="F34" s="34" t="s">
        <v>59</v>
      </c>
      <c r="G34" s="35">
        <f t="shared" si="3"/>
        <v>7500</v>
      </c>
      <c r="H34" s="30" t="str">
        <f t="shared" ref="H34:I49" si="4">F34</f>
        <v>นางสาวดวงฤทัย  ผิวงาม</v>
      </c>
      <c r="I34" s="35">
        <f t="shared" si="4"/>
        <v>7500</v>
      </c>
      <c r="J34" s="34" t="s">
        <v>18</v>
      </c>
      <c r="K34" s="27" t="s">
        <v>121</v>
      </c>
    </row>
    <row r="35" spans="1:11" s="37" customFormat="1" x14ac:dyDescent="0.35">
      <c r="A35" s="21">
        <v>29</v>
      </c>
      <c r="B35" s="38" t="s">
        <v>34</v>
      </c>
      <c r="C35" s="35">
        <v>7500</v>
      </c>
      <c r="D35" s="24">
        <f t="shared" si="2"/>
        <v>7500</v>
      </c>
      <c r="E35" s="36" t="s">
        <v>17</v>
      </c>
      <c r="F35" s="34" t="s">
        <v>35</v>
      </c>
      <c r="G35" s="35">
        <f t="shared" si="3"/>
        <v>7500</v>
      </c>
      <c r="H35" s="30" t="str">
        <f t="shared" si="4"/>
        <v>นางสาวลัดดาภรณ์  แสงฤทธิ์</v>
      </c>
      <c r="I35" s="35">
        <f t="shared" si="4"/>
        <v>7500</v>
      </c>
      <c r="J35" s="34" t="s">
        <v>18</v>
      </c>
      <c r="K35" s="27" t="s">
        <v>122</v>
      </c>
    </row>
    <row r="36" spans="1:11" s="37" customFormat="1" x14ac:dyDescent="0.35">
      <c r="A36" s="21">
        <v>30</v>
      </c>
      <c r="B36" s="38" t="s">
        <v>36</v>
      </c>
      <c r="C36" s="35">
        <v>7500</v>
      </c>
      <c r="D36" s="24">
        <f t="shared" si="2"/>
        <v>7500</v>
      </c>
      <c r="E36" s="36" t="s">
        <v>17</v>
      </c>
      <c r="F36" s="34" t="s">
        <v>37</v>
      </c>
      <c r="G36" s="35">
        <f t="shared" si="3"/>
        <v>7500</v>
      </c>
      <c r="H36" s="30" t="str">
        <f t="shared" si="4"/>
        <v>นางสาวสุภาพร  อ้วนละมัย</v>
      </c>
      <c r="I36" s="35">
        <f t="shared" si="4"/>
        <v>7500</v>
      </c>
      <c r="J36" s="34" t="s">
        <v>18</v>
      </c>
      <c r="K36" s="27" t="s">
        <v>123</v>
      </c>
    </row>
    <row r="37" spans="1:11" s="37" customFormat="1" x14ac:dyDescent="0.35">
      <c r="A37" s="21">
        <v>31</v>
      </c>
      <c r="B37" s="38" t="s">
        <v>38</v>
      </c>
      <c r="C37" s="35">
        <v>7500</v>
      </c>
      <c r="D37" s="24">
        <f t="shared" si="2"/>
        <v>7500</v>
      </c>
      <c r="E37" s="36" t="s">
        <v>17</v>
      </c>
      <c r="F37" s="34" t="s">
        <v>39</v>
      </c>
      <c r="G37" s="35">
        <f t="shared" si="3"/>
        <v>7500</v>
      </c>
      <c r="H37" s="30" t="str">
        <f t="shared" si="4"/>
        <v>นางสาวนิรัน  เชื้อดี</v>
      </c>
      <c r="I37" s="35">
        <f t="shared" si="4"/>
        <v>7500</v>
      </c>
      <c r="J37" s="34" t="s">
        <v>18</v>
      </c>
      <c r="K37" s="27" t="s">
        <v>124</v>
      </c>
    </row>
    <row r="38" spans="1:11" s="37" customFormat="1" x14ac:dyDescent="0.35">
      <c r="A38" s="21">
        <v>32</v>
      </c>
      <c r="B38" s="38" t="s">
        <v>40</v>
      </c>
      <c r="C38" s="35">
        <v>7500</v>
      </c>
      <c r="D38" s="24">
        <f t="shared" si="2"/>
        <v>7500</v>
      </c>
      <c r="E38" s="36" t="s">
        <v>17</v>
      </c>
      <c r="F38" s="34" t="s">
        <v>41</v>
      </c>
      <c r="G38" s="35">
        <f t="shared" si="3"/>
        <v>7500</v>
      </c>
      <c r="H38" s="30" t="str">
        <f t="shared" si="4"/>
        <v>นางนภาพร  ศรีนอ</v>
      </c>
      <c r="I38" s="35">
        <f t="shared" si="4"/>
        <v>7500</v>
      </c>
      <c r="J38" s="34" t="s">
        <v>18</v>
      </c>
      <c r="K38" s="27" t="s">
        <v>125</v>
      </c>
    </row>
    <row r="39" spans="1:11" s="37" customFormat="1" x14ac:dyDescent="0.35">
      <c r="A39" s="21">
        <v>33</v>
      </c>
      <c r="B39" s="38" t="s">
        <v>42</v>
      </c>
      <c r="C39" s="35">
        <v>7500</v>
      </c>
      <c r="D39" s="24">
        <f t="shared" si="2"/>
        <v>7500</v>
      </c>
      <c r="E39" s="36" t="s">
        <v>17</v>
      </c>
      <c r="F39" s="34" t="s">
        <v>43</v>
      </c>
      <c r="G39" s="35">
        <f t="shared" si="3"/>
        <v>7500</v>
      </c>
      <c r="H39" s="30" t="str">
        <f t="shared" si="4"/>
        <v>นางสาววิสา  ถนัดทำ</v>
      </c>
      <c r="I39" s="35">
        <f t="shared" si="4"/>
        <v>7500</v>
      </c>
      <c r="J39" s="34" t="s">
        <v>18</v>
      </c>
      <c r="K39" s="27" t="s">
        <v>126</v>
      </c>
    </row>
    <row r="40" spans="1:11" s="37" customFormat="1" x14ac:dyDescent="0.35">
      <c r="A40" s="21">
        <v>34</v>
      </c>
      <c r="B40" s="38" t="s">
        <v>44</v>
      </c>
      <c r="C40" s="35">
        <v>7500</v>
      </c>
      <c r="D40" s="24">
        <f t="shared" si="2"/>
        <v>7500</v>
      </c>
      <c r="E40" s="36" t="s">
        <v>17</v>
      </c>
      <c r="F40" s="34" t="s">
        <v>45</v>
      </c>
      <c r="G40" s="35">
        <f t="shared" si="3"/>
        <v>7500</v>
      </c>
      <c r="H40" s="30" t="str">
        <f t="shared" si="4"/>
        <v>นางสาววิลาสินี  สีมี</v>
      </c>
      <c r="I40" s="35">
        <f t="shared" si="4"/>
        <v>7500</v>
      </c>
      <c r="J40" s="34" t="s">
        <v>18</v>
      </c>
      <c r="K40" s="27" t="s">
        <v>127</v>
      </c>
    </row>
    <row r="41" spans="1:11" s="37" customFormat="1" x14ac:dyDescent="0.35">
      <c r="A41" s="21">
        <v>35</v>
      </c>
      <c r="B41" s="38" t="s">
        <v>46</v>
      </c>
      <c r="C41" s="35">
        <v>7500</v>
      </c>
      <c r="D41" s="24">
        <f t="shared" si="2"/>
        <v>7500</v>
      </c>
      <c r="E41" s="36" t="s">
        <v>17</v>
      </c>
      <c r="F41" s="34" t="s">
        <v>47</v>
      </c>
      <c r="G41" s="35">
        <f t="shared" si="3"/>
        <v>7500</v>
      </c>
      <c r="H41" s="30" t="str">
        <f t="shared" si="4"/>
        <v>นางสาวพันวษา เรืองนุช</v>
      </c>
      <c r="I41" s="35">
        <f t="shared" si="4"/>
        <v>7500</v>
      </c>
      <c r="J41" s="34" t="s">
        <v>18</v>
      </c>
      <c r="K41" s="27" t="s">
        <v>128</v>
      </c>
    </row>
    <row r="42" spans="1:11" s="37" customFormat="1" x14ac:dyDescent="0.35">
      <c r="A42" s="21">
        <v>36</v>
      </c>
      <c r="B42" s="38" t="s">
        <v>48</v>
      </c>
      <c r="C42" s="35">
        <v>7500</v>
      </c>
      <c r="D42" s="24">
        <f t="shared" si="2"/>
        <v>7500</v>
      </c>
      <c r="E42" s="36" t="s">
        <v>17</v>
      </c>
      <c r="F42" s="34" t="s">
        <v>49</v>
      </c>
      <c r="G42" s="35">
        <f t="shared" si="3"/>
        <v>7500</v>
      </c>
      <c r="H42" s="30" t="str">
        <f t="shared" si="4"/>
        <v>นางสาวเมธาวิณี  ลมพัด</v>
      </c>
      <c r="I42" s="35">
        <f t="shared" si="4"/>
        <v>7500</v>
      </c>
      <c r="J42" s="34" t="s">
        <v>18</v>
      </c>
      <c r="K42" s="27" t="s">
        <v>129</v>
      </c>
    </row>
    <row r="43" spans="1:11" s="37" customFormat="1" x14ac:dyDescent="0.35">
      <c r="A43" s="21">
        <v>37</v>
      </c>
      <c r="B43" s="38" t="s">
        <v>50</v>
      </c>
      <c r="C43" s="35">
        <v>7500</v>
      </c>
      <c r="D43" s="24">
        <f t="shared" si="2"/>
        <v>7500</v>
      </c>
      <c r="E43" s="36" t="s">
        <v>17</v>
      </c>
      <c r="F43" s="34" t="s">
        <v>51</v>
      </c>
      <c r="G43" s="35">
        <f t="shared" si="3"/>
        <v>7500</v>
      </c>
      <c r="H43" s="30" t="str">
        <f t="shared" si="4"/>
        <v>นายชรินทร์  นิตอินทร์</v>
      </c>
      <c r="I43" s="35">
        <f t="shared" si="4"/>
        <v>7500</v>
      </c>
      <c r="J43" s="34" t="s">
        <v>18</v>
      </c>
      <c r="K43" s="27" t="s">
        <v>130</v>
      </c>
    </row>
    <row r="44" spans="1:11" s="37" customFormat="1" x14ac:dyDescent="0.35">
      <c r="A44" s="21">
        <v>38</v>
      </c>
      <c r="B44" s="38" t="s">
        <v>52</v>
      </c>
      <c r="C44" s="35">
        <v>7500</v>
      </c>
      <c r="D44" s="24">
        <f t="shared" si="2"/>
        <v>7500</v>
      </c>
      <c r="E44" s="36" t="s">
        <v>17</v>
      </c>
      <c r="F44" s="34" t="s">
        <v>53</v>
      </c>
      <c r="G44" s="35">
        <f t="shared" si="3"/>
        <v>7500</v>
      </c>
      <c r="H44" s="30" t="str">
        <f t="shared" si="4"/>
        <v>นายมารุต  หินสุข</v>
      </c>
      <c r="I44" s="35">
        <f t="shared" si="4"/>
        <v>7500</v>
      </c>
      <c r="J44" s="34" t="s">
        <v>18</v>
      </c>
      <c r="K44" s="27" t="s">
        <v>131</v>
      </c>
    </row>
    <row r="45" spans="1:11" s="37" customFormat="1" x14ac:dyDescent="0.35">
      <c r="A45" s="21">
        <v>39</v>
      </c>
      <c r="B45" s="39" t="s">
        <v>54</v>
      </c>
      <c r="C45" s="35">
        <v>8000</v>
      </c>
      <c r="D45" s="24">
        <f t="shared" si="2"/>
        <v>8000</v>
      </c>
      <c r="E45" s="36" t="s">
        <v>17</v>
      </c>
      <c r="F45" s="34" t="s">
        <v>55</v>
      </c>
      <c r="G45" s="35">
        <f t="shared" si="3"/>
        <v>8000</v>
      </c>
      <c r="H45" s="30" t="str">
        <f t="shared" si="4"/>
        <v>นายธีรศักดิ์  ศรีโคตร</v>
      </c>
      <c r="I45" s="35">
        <f t="shared" si="4"/>
        <v>8000</v>
      </c>
      <c r="J45" s="34" t="s">
        <v>18</v>
      </c>
      <c r="K45" s="27" t="s">
        <v>132</v>
      </c>
    </row>
    <row r="46" spans="1:11" s="37" customFormat="1" x14ac:dyDescent="0.35">
      <c r="A46" s="21">
        <v>40</v>
      </c>
      <c r="B46" s="39" t="s">
        <v>54</v>
      </c>
      <c r="C46" s="35">
        <v>8000</v>
      </c>
      <c r="D46" s="24">
        <f t="shared" si="2"/>
        <v>8000</v>
      </c>
      <c r="E46" s="36" t="s">
        <v>17</v>
      </c>
      <c r="F46" s="34" t="s">
        <v>56</v>
      </c>
      <c r="G46" s="35">
        <f t="shared" si="3"/>
        <v>8000</v>
      </c>
      <c r="H46" s="30" t="str">
        <f t="shared" si="4"/>
        <v>นายสมพิษ  ศรีหอม</v>
      </c>
      <c r="I46" s="35">
        <f t="shared" si="4"/>
        <v>8000</v>
      </c>
      <c r="J46" s="34" t="s">
        <v>18</v>
      </c>
      <c r="K46" s="27" t="s">
        <v>133</v>
      </c>
    </row>
    <row r="47" spans="1:11" s="37" customFormat="1" x14ac:dyDescent="0.35">
      <c r="A47" s="21">
        <v>41</v>
      </c>
      <c r="B47" s="39" t="s">
        <v>54</v>
      </c>
      <c r="C47" s="35">
        <v>8000</v>
      </c>
      <c r="D47" s="24">
        <f t="shared" si="2"/>
        <v>8000</v>
      </c>
      <c r="E47" s="36" t="s">
        <v>17</v>
      </c>
      <c r="F47" s="34" t="s">
        <v>57</v>
      </c>
      <c r="G47" s="35">
        <f t="shared" si="3"/>
        <v>8000</v>
      </c>
      <c r="H47" s="30" t="str">
        <f t="shared" si="4"/>
        <v>นายสบายดี  อันสีดา</v>
      </c>
      <c r="I47" s="35">
        <f t="shared" si="4"/>
        <v>8000</v>
      </c>
      <c r="J47" s="34" t="s">
        <v>18</v>
      </c>
      <c r="K47" s="27" t="s">
        <v>134</v>
      </c>
    </row>
    <row r="48" spans="1:11" s="37" customFormat="1" x14ac:dyDescent="0.35">
      <c r="A48" s="21">
        <v>42</v>
      </c>
      <c r="B48" s="39" t="s">
        <v>54</v>
      </c>
      <c r="C48" s="35">
        <v>8000</v>
      </c>
      <c r="D48" s="24">
        <f t="shared" si="2"/>
        <v>8000</v>
      </c>
      <c r="E48" s="36" t="s">
        <v>17</v>
      </c>
      <c r="F48" s="34" t="s">
        <v>58</v>
      </c>
      <c r="G48" s="35">
        <f t="shared" si="3"/>
        <v>8000</v>
      </c>
      <c r="H48" s="30" t="str">
        <f t="shared" si="4"/>
        <v>นายพงษ์ศักดิ์  กุลซื่อ</v>
      </c>
      <c r="I48" s="35">
        <f t="shared" si="4"/>
        <v>8000</v>
      </c>
      <c r="J48" s="34" t="s">
        <v>18</v>
      </c>
      <c r="K48" s="27" t="s">
        <v>135</v>
      </c>
    </row>
    <row r="49" spans="1:11" s="37" customFormat="1" ht="36" x14ac:dyDescent="0.25">
      <c r="A49" s="21">
        <v>43</v>
      </c>
      <c r="B49" s="62" t="s">
        <v>136</v>
      </c>
      <c r="C49" s="35">
        <v>381879.63</v>
      </c>
      <c r="D49" s="24">
        <f t="shared" si="2"/>
        <v>381879.63</v>
      </c>
      <c r="E49" s="36" t="s">
        <v>17</v>
      </c>
      <c r="F49" s="34" t="s">
        <v>137</v>
      </c>
      <c r="G49" s="35">
        <f t="shared" si="3"/>
        <v>381879.63</v>
      </c>
      <c r="H49" s="30" t="str">
        <f t="shared" si="4"/>
        <v>อสค.</v>
      </c>
      <c r="I49" s="35">
        <f t="shared" si="4"/>
        <v>381879.63</v>
      </c>
      <c r="J49" s="34" t="s">
        <v>18</v>
      </c>
      <c r="K49" s="25" t="s">
        <v>138</v>
      </c>
    </row>
    <row r="50" spans="1:11" x14ac:dyDescent="0.7">
      <c r="A50" s="40"/>
      <c r="B50" s="41"/>
      <c r="C50" s="42"/>
      <c r="D50" s="43"/>
      <c r="E50" s="44"/>
      <c r="F50" s="45"/>
      <c r="G50" s="46"/>
      <c r="H50" s="45"/>
      <c r="I50" s="47"/>
      <c r="J50" s="48"/>
      <c r="K50" s="48"/>
    </row>
    <row r="51" spans="1:11" x14ac:dyDescent="0.7">
      <c r="A51" s="40"/>
      <c r="B51" s="41"/>
      <c r="C51" s="49" t="s">
        <v>139</v>
      </c>
      <c r="D51" s="49"/>
      <c r="E51" s="49"/>
      <c r="F51" s="45"/>
      <c r="G51" s="50" t="s">
        <v>60</v>
      </c>
      <c r="H51" s="50"/>
      <c r="I51" s="50"/>
      <c r="J51" s="51"/>
      <c r="K51" s="51"/>
    </row>
    <row r="52" spans="1:11" x14ac:dyDescent="0.7">
      <c r="A52" s="40"/>
      <c r="B52" s="44"/>
      <c r="C52" s="52" t="s">
        <v>61</v>
      </c>
      <c r="D52" s="52"/>
      <c r="E52" s="52"/>
      <c r="F52" s="45"/>
      <c r="G52" s="50" t="s">
        <v>62</v>
      </c>
      <c r="H52" s="50"/>
      <c r="I52" s="50"/>
      <c r="J52" s="51"/>
      <c r="K52" s="51"/>
    </row>
    <row r="53" spans="1:11" x14ac:dyDescent="0.7">
      <c r="A53" s="40"/>
      <c r="B53" s="44"/>
      <c r="C53" s="52" t="s">
        <v>63</v>
      </c>
      <c r="D53" s="52"/>
      <c r="E53" s="52"/>
      <c r="F53" s="45"/>
      <c r="G53" s="50" t="s">
        <v>64</v>
      </c>
      <c r="H53" s="50"/>
      <c r="I53" s="50"/>
      <c r="J53" s="51"/>
      <c r="K53" s="51"/>
    </row>
    <row r="54" spans="1:11" x14ac:dyDescent="0.7">
      <c r="A54" s="53"/>
      <c r="B54" s="54"/>
      <c r="C54" s="54"/>
      <c r="D54" s="55"/>
      <c r="E54" s="56"/>
      <c r="F54" s="55"/>
      <c r="G54" s="55"/>
      <c r="H54" s="56"/>
      <c r="I54" s="57"/>
      <c r="J54" s="57"/>
      <c r="K54" s="57"/>
    </row>
    <row r="55" spans="1:11" x14ac:dyDescent="0.7">
      <c r="A55" s="53"/>
      <c r="B55" s="54"/>
      <c r="C55" s="54"/>
      <c r="D55" s="55"/>
      <c r="E55" s="56"/>
      <c r="F55" s="55"/>
      <c r="G55" s="55"/>
      <c r="H55" s="56"/>
      <c r="I55" s="57"/>
      <c r="J55" s="57"/>
      <c r="K55" s="57"/>
    </row>
    <row r="56" spans="1:11" x14ac:dyDescent="0.7">
      <c r="A56" s="53"/>
      <c r="B56" s="54"/>
      <c r="C56" s="54"/>
      <c r="D56" s="55"/>
      <c r="E56" s="56"/>
      <c r="F56" s="55"/>
      <c r="G56" s="55"/>
      <c r="H56" s="56"/>
      <c r="I56" s="57"/>
      <c r="J56" s="57"/>
      <c r="K56" s="57"/>
    </row>
    <row r="57" spans="1:11" x14ac:dyDescent="0.7">
      <c r="A57" s="53"/>
      <c r="B57" s="54"/>
      <c r="C57" s="54"/>
      <c r="D57" s="55"/>
      <c r="E57" s="56"/>
      <c r="F57" s="55"/>
      <c r="G57" s="55"/>
      <c r="H57" s="56"/>
      <c r="I57" s="57"/>
      <c r="J57" s="57"/>
      <c r="K57" s="57"/>
    </row>
    <row r="58" spans="1:11" x14ac:dyDescent="0.7">
      <c r="A58" s="53"/>
      <c r="B58" s="54"/>
      <c r="C58" s="54"/>
      <c r="D58" s="55"/>
      <c r="E58" s="56"/>
      <c r="F58" s="55"/>
      <c r="G58" s="55"/>
      <c r="H58" s="56"/>
      <c r="I58" s="57"/>
      <c r="J58" s="57"/>
      <c r="K58" s="57"/>
    </row>
    <row r="59" spans="1:11" x14ac:dyDescent="0.7">
      <c r="A59" s="53"/>
      <c r="B59" s="54"/>
      <c r="C59" s="54"/>
      <c r="D59" s="55"/>
      <c r="E59" s="56"/>
      <c r="F59" s="55"/>
      <c r="G59" s="55"/>
      <c r="H59" s="56"/>
      <c r="I59" s="57"/>
      <c r="J59" s="57"/>
      <c r="K59" s="57"/>
    </row>
    <row r="60" spans="1:11" x14ac:dyDescent="0.7">
      <c r="A60" s="53"/>
      <c r="B60" s="54"/>
      <c r="C60" s="54"/>
      <c r="D60" s="55"/>
      <c r="E60" s="56"/>
      <c r="F60" s="55"/>
      <c r="G60" s="55"/>
      <c r="H60" s="56"/>
      <c r="I60" s="57"/>
      <c r="J60" s="57"/>
      <c r="K60" s="57"/>
    </row>
    <row r="61" spans="1:11" x14ac:dyDescent="0.7">
      <c r="A61" s="53"/>
      <c r="B61" s="54"/>
      <c r="C61" s="54"/>
      <c r="D61" s="55"/>
      <c r="E61" s="56"/>
      <c r="F61" s="55"/>
      <c r="G61" s="55"/>
      <c r="H61" s="56"/>
      <c r="I61" s="57"/>
      <c r="J61" s="57"/>
      <c r="K61" s="57"/>
    </row>
    <row r="62" spans="1:11" x14ac:dyDescent="0.7">
      <c r="A62" s="53"/>
      <c r="B62" s="54"/>
      <c r="C62" s="54"/>
      <c r="D62" s="55"/>
      <c r="E62" s="56"/>
      <c r="F62" s="55"/>
      <c r="G62" s="55"/>
      <c r="H62" s="56"/>
      <c r="I62" s="57"/>
      <c r="J62" s="57"/>
      <c r="K62" s="57"/>
    </row>
    <row r="63" spans="1:11" x14ac:dyDescent="0.7">
      <c r="A63" s="53"/>
      <c r="B63" s="54"/>
      <c r="C63" s="54"/>
      <c r="D63" s="55"/>
      <c r="E63" s="56"/>
      <c r="F63" s="55"/>
      <c r="G63" s="55"/>
      <c r="H63" s="56"/>
      <c r="I63" s="57"/>
      <c r="J63" s="57"/>
      <c r="K63" s="57"/>
    </row>
    <row r="64" spans="1:11" x14ac:dyDescent="0.7">
      <c r="A64" s="53"/>
      <c r="B64" s="54"/>
      <c r="C64" s="54"/>
      <c r="D64" s="55"/>
      <c r="E64" s="56"/>
      <c r="F64" s="55"/>
      <c r="G64" s="55"/>
      <c r="H64" s="56"/>
      <c r="I64" s="57"/>
      <c r="J64" s="57"/>
      <c r="K64" s="57"/>
    </row>
    <row r="65" spans="1:11" x14ac:dyDescent="0.7">
      <c r="A65" s="53"/>
      <c r="B65" s="54"/>
      <c r="C65" s="54"/>
      <c r="D65" s="55"/>
      <c r="E65" s="56"/>
      <c r="F65" s="55"/>
      <c r="G65" s="55"/>
      <c r="H65" s="56"/>
      <c r="I65" s="57"/>
      <c r="J65" s="57"/>
      <c r="K65" s="57"/>
    </row>
    <row r="66" spans="1:11" x14ac:dyDescent="0.7">
      <c r="A66" s="53"/>
      <c r="B66" s="54"/>
      <c r="C66" s="54"/>
      <c r="D66" s="55"/>
      <c r="E66" s="56"/>
      <c r="F66" s="55"/>
      <c r="G66" s="55"/>
      <c r="H66" s="56"/>
      <c r="I66" s="57"/>
      <c r="J66" s="57"/>
      <c r="K66" s="57"/>
    </row>
    <row r="67" spans="1:11" x14ac:dyDescent="0.7">
      <c r="A67" s="53"/>
      <c r="B67" s="54"/>
      <c r="C67" s="54"/>
      <c r="D67" s="55"/>
      <c r="E67" s="56"/>
      <c r="F67" s="55"/>
      <c r="G67" s="55"/>
      <c r="H67" s="56"/>
      <c r="I67" s="57"/>
      <c r="J67" s="57"/>
      <c r="K67" s="57"/>
    </row>
    <row r="68" spans="1:11" x14ac:dyDescent="0.7">
      <c r="A68" s="53"/>
      <c r="B68" s="54"/>
      <c r="C68" s="54"/>
      <c r="D68" s="55"/>
      <c r="E68" s="56"/>
      <c r="F68" s="55"/>
      <c r="G68" s="55"/>
      <c r="H68" s="56"/>
      <c r="I68" s="57"/>
      <c r="J68" s="57"/>
      <c r="K68" s="57"/>
    </row>
    <row r="69" spans="1:11" x14ac:dyDescent="0.7">
      <c r="A69" s="53"/>
      <c r="B69" s="54"/>
      <c r="C69" s="54"/>
      <c r="D69" s="55"/>
      <c r="E69" s="56"/>
      <c r="F69" s="55"/>
      <c r="G69" s="55"/>
      <c r="H69" s="56"/>
      <c r="I69" s="57"/>
      <c r="J69" s="57"/>
      <c r="K69" s="57"/>
    </row>
    <row r="70" spans="1:11" x14ac:dyDescent="0.7">
      <c r="A70" s="53"/>
      <c r="B70" s="54"/>
      <c r="C70" s="54"/>
      <c r="D70" s="55"/>
      <c r="E70" s="56"/>
      <c r="F70" s="55"/>
      <c r="G70" s="55"/>
      <c r="H70" s="56"/>
      <c r="I70" s="57"/>
      <c r="J70" s="57"/>
      <c r="K70" s="57"/>
    </row>
    <row r="71" spans="1:11" x14ac:dyDescent="0.7">
      <c r="A71" s="53"/>
      <c r="B71" s="54"/>
      <c r="C71" s="54"/>
      <c r="D71" s="55"/>
      <c r="E71" s="56"/>
      <c r="F71" s="55"/>
      <c r="G71" s="55"/>
      <c r="H71" s="56"/>
      <c r="I71" s="57"/>
      <c r="J71" s="57"/>
      <c r="K71" s="57"/>
    </row>
    <row r="72" spans="1:11" x14ac:dyDescent="0.7">
      <c r="A72" s="53"/>
      <c r="B72" s="54"/>
      <c r="C72" s="54"/>
      <c r="D72" s="55"/>
      <c r="E72" s="56"/>
      <c r="F72" s="55"/>
      <c r="G72" s="55"/>
      <c r="H72" s="56"/>
      <c r="I72" s="57"/>
      <c r="J72" s="57"/>
      <c r="K72" s="57"/>
    </row>
    <row r="73" spans="1:11" x14ac:dyDescent="0.7">
      <c r="A73" s="53"/>
      <c r="B73" s="54"/>
      <c r="C73" s="54"/>
      <c r="D73" s="55"/>
      <c r="E73" s="56"/>
      <c r="F73" s="55"/>
      <c r="G73" s="55"/>
      <c r="H73" s="56"/>
      <c r="I73" s="57"/>
      <c r="J73" s="57"/>
      <c r="K73" s="57"/>
    </row>
    <row r="74" spans="1:11" x14ac:dyDescent="0.7">
      <c r="A74" s="53"/>
      <c r="B74" s="54"/>
      <c r="C74" s="54"/>
      <c r="D74" s="55"/>
      <c r="E74" s="56"/>
      <c r="F74" s="55"/>
      <c r="G74" s="55"/>
      <c r="H74" s="56"/>
      <c r="I74" s="57"/>
      <c r="J74" s="57"/>
      <c r="K74" s="57"/>
    </row>
    <row r="75" spans="1:11" x14ac:dyDescent="0.7">
      <c r="A75" s="53"/>
      <c r="B75" s="54"/>
      <c r="C75" s="54"/>
      <c r="D75" s="55"/>
      <c r="E75" s="56"/>
      <c r="F75" s="55"/>
      <c r="G75" s="55"/>
      <c r="H75" s="56"/>
      <c r="I75" s="57"/>
      <c r="J75" s="57"/>
      <c r="K75" s="57"/>
    </row>
    <row r="76" spans="1:11" x14ac:dyDescent="0.7">
      <c r="A76" s="53"/>
      <c r="B76" s="54"/>
      <c r="C76" s="54"/>
      <c r="D76" s="55"/>
      <c r="E76" s="56"/>
      <c r="F76" s="55"/>
      <c r="G76" s="55"/>
      <c r="H76" s="56"/>
      <c r="I76" s="57"/>
      <c r="J76" s="57"/>
      <c r="K76" s="57"/>
    </row>
    <row r="77" spans="1:11" x14ac:dyDescent="0.7">
      <c r="A77" s="53"/>
      <c r="B77" s="54"/>
      <c r="C77" s="54"/>
      <c r="D77" s="55"/>
      <c r="E77" s="56"/>
      <c r="F77" s="55"/>
      <c r="G77" s="55"/>
      <c r="H77" s="56"/>
      <c r="I77" s="57"/>
      <c r="J77" s="57"/>
      <c r="K77" s="57"/>
    </row>
    <row r="78" spans="1:11" x14ac:dyDescent="0.7">
      <c r="A78" s="53"/>
      <c r="B78" s="54"/>
      <c r="C78" s="54"/>
      <c r="D78" s="55"/>
      <c r="E78" s="56"/>
      <c r="F78" s="55"/>
      <c r="G78" s="55"/>
      <c r="H78" s="56"/>
      <c r="I78" s="57"/>
      <c r="J78" s="57"/>
      <c r="K78" s="57"/>
    </row>
  </sheetData>
  <mergeCells count="13">
    <mergeCell ref="C51:E51"/>
    <mergeCell ref="G51:I51"/>
    <mergeCell ref="C52:E52"/>
    <mergeCell ref="G52:I52"/>
    <mergeCell ref="C53:E53"/>
    <mergeCell ref="G53:I53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2026-05-06T07:43:57Z</dcterms:modified>
</cp:coreProperties>
</file>