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7CE47E52-51B8-4CB9-B641-A2D43135414E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1" i="1" l="1"/>
  <c r="D51" i="1"/>
  <c r="G51" i="1" s="1"/>
  <c r="I51" i="1" s="1"/>
  <c r="H50" i="1"/>
  <c r="D50" i="1"/>
  <c r="G50" i="1" s="1"/>
  <c r="I50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I25" i="1"/>
  <c r="H25" i="1"/>
  <c r="D25" i="1"/>
  <c r="I24" i="1"/>
  <c r="H24" i="1"/>
  <c r="D24" i="1"/>
  <c r="I23" i="1"/>
  <c r="H23" i="1"/>
  <c r="D23" i="1"/>
  <c r="I22" i="1"/>
  <c r="H22" i="1"/>
  <c r="D22" i="1"/>
  <c r="I21" i="1"/>
  <c r="H21" i="1"/>
  <c r="D21" i="1"/>
  <c r="I20" i="1"/>
  <c r="H20" i="1"/>
  <c r="D20" i="1"/>
  <c r="I19" i="1"/>
  <c r="H19" i="1"/>
  <c r="D19" i="1"/>
  <c r="I18" i="1"/>
  <c r="H18" i="1"/>
  <c r="D18" i="1"/>
  <c r="I17" i="1"/>
  <c r="H17" i="1"/>
  <c r="I16" i="1"/>
  <c r="H16" i="1"/>
  <c r="D16" i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G8" i="1"/>
  <c r="I8" i="1" s="1"/>
  <c r="D8" i="1"/>
  <c r="H7" i="1"/>
  <c r="G7" i="1"/>
  <c r="I7" i="1" s="1"/>
  <c r="D7" i="1"/>
</calcChain>
</file>

<file path=xl/sharedStrings.xml><?xml version="1.0" encoding="utf-8"?>
<sst xmlns="http://schemas.openxmlformats.org/spreadsheetml/2006/main" count="250" uniqueCount="152">
  <si>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</si>
  <si>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</si>
  <si>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</si>
  <si>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</si>
  <si>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</si>
  <si>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</si>
  <si>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</si>
  <si>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</si>
  <si>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</si>
  <si>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</si>
  <si>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</si>
  <si>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</si>
  <si>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</si>
  <si>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</si>
  <si>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</si>
  <si>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</si>
  <si>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</si>
  <si>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</si>
  <si>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</si>
  <si>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</si>
  <si>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</si>
  <si>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</si>
  <si>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</si>
  <si>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</si>
  <si>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</si>
  <si>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</si>
  <si>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</si>
  <si>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</si>
  <si>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</si>
  <si>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นายวรวุฒิ  เนินเขา</t>
  </si>
  <si>
    <t>จ้างเหมาบริการผู้ดูแลเด็ก ศพด. หินลาด</t>
  </si>
  <si>
    <t>นางสาวนุชพร  เจริญร่วง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</si>
  <si>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</si>
  <si>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</si>
  <si>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</si>
  <si>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</si>
  <si>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</si>
  <si>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</si>
  <si>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</si>
  <si>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</si>
  <si>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</si>
  <si>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</si>
  <si>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</si>
  <si>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</si>
  <si>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</si>
  <si>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</si>
  <si>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</si>
  <si>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</si>
  <si>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</si>
  <si>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</si>
  <si>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</si>
  <si>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</si>
  <si>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</si>
  <si>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</si>
  <si>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</si>
  <si>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</si>
  <si>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</si>
  <si>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</si>
  <si>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</si>
  <si>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</si>
  <si>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 xml:space="preserve">จัดซื้ออาหารเสริม(นม)สำหรับโรงเรียนและศูนย์พัฒนาเด็กเล็กในเขตพื้นที่ ตำบลบ่อแก้ว (1-31 ต.ค. 67)  จำนวน 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</si>
  <si>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</si>
  <si>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</si>
  <si>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</si>
  <si>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</si>
  <si>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</si>
  <si>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</si>
  <si>
    <t>แบบสรุปผลการดำเนินการจัดซื้อจัดจ้างในรอบเดือน  พฤศจิกายน 2567</t>
  </si>
  <si>
    <t>วันที่  30   เดือน  พฤศจิกายน   พ.ศ. 2567</t>
  </si>
  <si>
    <t>จัดซื้อวัสดุคอมพิวเตอร์ (สป) หมึก ปภ.</t>
  </si>
  <si>
    <t>หจก.ศศิพาณิช</t>
  </si>
  <si>
    <t>5/2568 ลว. 7 พ.ย. 67</t>
  </si>
  <si>
    <t>จัดซื้อวัสดุงานบ้านงานครัว (สป)</t>
  </si>
  <si>
    <t>6/2568 ลว. 7 พ.ย. 67</t>
  </si>
  <si>
    <t>จัดซื้อวัสดุโครงการงานลอยกระทงประจำปี 2567</t>
  </si>
  <si>
    <t>มัทยาพาณิชย์</t>
  </si>
  <si>
    <t>7/2568 ลว. 11 พ.ย. 67</t>
  </si>
  <si>
    <t>จัดซื้อน้ำดื่ม + น้ำแข็ง โครงการจักงนประเพณีลอยกระทงปี 2567</t>
  </si>
  <si>
    <t>8/2568 ลว. 11 พ.ย. 67</t>
  </si>
  <si>
    <t>จัดซื้อวัสดุคอมพิวเตอร์ สำนักปลัด</t>
  </si>
  <si>
    <t>9/2568 ลว. 20 พ.ย. 67</t>
  </si>
  <si>
    <t>จ้างซ่อมบำรุงเครื่องถ่ายเอกสาร รหัส 417-62-0004</t>
  </si>
  <si>
    <t>บริษัท บิ๊กเนมโอเอเซอร์วิส จำกัด</t>
  </si>
  <si>
    <t>3/2568 ลว. 5 พ.ย. 67</t>
  </si>
  <si>
    <t>โครงการซ่อมแซมฌาปณสถานเมรุ บ้านบ่อแก้ว</t>
  </si>
  <si>
    <t>นายสุขสันต์</t>
  </si>
  <si>
    <t>4/2568 ลว. 12 พ.ย. 67</t>
  </si>
  <si>
    <t>จ้างเหมาทำป้ายประชาสัมพันธ์โครงการจัดงานประเพณีลอยกระทง ปี 2567</t>
  </si>
  <si>
    <t>คักเนาะดีไซน์</t>
  </si>
  <si>
    <t>5/2568 ลว. 12 พ.ย. 67</t>
  </si>
  <si>
    <t>จ้างเหมาซ่อมบำรุงคอมพิวเตอร์ สำนักปลัด</t>
  </si>
  <si>
    <t>ซี.พี.แคร์</t>
  </si>
  <si>
    <t>6/2568 ลว. 12 พ.ย. 67</t>
  </si>
  <si>
    <t>จ้างเหมาเช่าชุดแต่งหน้านางนพมาศ คนถือป้าย นางกระทง นางรำย้าอนยุค โครงการจัดงานลอยกระทงประจำปี 2567</t>
  </si>
  <si>
    <t>นายภคิน  วรสาร</t>
  </si>
  <si>
    <t>7/2568 ลว. 12 พ.ย. 67</t>
  </si>
  <si>
    <t>จ้างเหมารถแห่กระทงพร้อมประดับผ้าโครงการจัดงานประเพณีลอยกระทง ปี 2567</t>
  </si>
  <si>
    <t>นายสุนทร  เชิดชู</t>
  </si>
  <si>
    <t>8/2568 ลว. 12 พ.ย. 67</t>
  </si>
  <si>
    <t>จ้างเหมาซ่อมแซมรถยนต์ส่วนกลาง บต 656 กส</t>
  </si>
  <si>
    <t>สหวิเชียรการช่าง</t>
  </si>
  <si>
    <t>9/2568 ลว. 12 พ.ย. 67</t>
  </si>
  <si>
    <t>จ้างเหมารับ - ส่ง ผู้เข้าร่วมประกวดรำวงย้อนยุคและนางรำผู้เข้าขบวนแห่ตามโครงการจัดงานประเพณีลอยกระทง ปี 2567</t>
  </si>
  <si>
    <t>นายสมพร  โงนสุข</t>
  </si>
  <si>
    <t>10/2568 ลว. 12 พ.ย. 67</t>
  </si>
  <si>
    <t>จ้างเหมารถพร้อมเครื่องเสียงโครงการจัดงานประเพณี ลอยกระทง ปี 2567</t>
  </si>
  <si>
    <t>นางสาวรวงทิพย์  ชิณเทศ</t>
  </si>
  <si>
    <t>11/2568 ลว. 12 พ.ย. 67</t>
  </si>
  <si>
    <t>จ้างเหมารถพร้อมเครื่องเสียงโครงการจัดงานประเพณีลอยกระทงปี 2567 ในระหว่างวันที่ 14-15 พ.ย.67</t>
  </si>
  <si>
    <t>นางภัทธภร  เพ็งลุน</t>
  </si>
  <si>
    <t>12/2568 ลว. 12 พ.ย. 67</t>
  </si>
  <si>
    <t xml:space="preserve">จ้างเหมาทำกระทงตามโครงการจัดงานประเพณีลอยกระทง ปี 2567 </t>
  </si>
  <si>
    <t>นงทองเคียบ  เหลาแหลม</t>
  </si>
  <si>
    <t>13/2568 ลว. 12 พ.ย. 67</t>
  </si>
  <si>
    <t>จ้างเหมาซ่อมแซมรถยนต์บรรทุกขยะทะเบียน 81-6236 กส (สาธาฯ)</t>
  </si>
  <si>
    <t>อู่ช่างอ๊อดยานยนต์</t>
  </si>
  <si>
    <t>14/2568 ลว. 20 พ.ย. 67</t>
  </si>
  <si>
    <t>จ้างเหมาซ่อมบำรุงรถยนต์ส่วนกลางทะเบียน กน 1125 กส</t>
  </si>
  <si>
    <t>บ.พี.ซี.อะไหล่ยนต์จำกัด</t>
  </si>
  <si>
    <t>15/2568 ลว. 22 พ.ย. 67</t>
  </si>
  <si>
    <t>จ้างเหมาซ่อมแซมกล้องวงจรปิด CCTV</t>
  </si>
  <si>
    <t>ร้านไอคิวทรอนิกส์</t>
  </si>
  <si>
    <t>16/2568 ลว. 27 พ.ย. 67</t>
  </si>
  <si>
    <t>50/2568 ลว. 29 พ.ย. 67</t>
  </si>
  <si>
    <t>51/2568 ลว. 29 พ.ย. 67</t>
  </si>
  <si>
    <t>52/2568 ลว. 29 พ.ย. 67</t>
  </si>
  <si>
    <t>53/2568 ลว. 29 พ.ย. 67</t>
  </si>
  <si>
    <t>54/2568 ลว. 29 พ.ย. 67</t>
  </si>
  <si>
    <t>55/2568 ลว. 29 พ.ย. 67</t>
  </si>
  <si>
    <t>56/2568 ลว. 29 พ.ย. 67</t>
  </si>
  <si>
    <t>57/2568 ลว. 29 พ.ย. 67</t>
  </si>
  <si>
    <t>58/2568 ลว. 29 พ.ย. 67</t>
  </si>
  <si>
    <t>59/2568 ลว. 29 พ.ย. 67</t>
  </si>
  <si>
    <t>60/2568 ลว. 29 พ.ย. 67</t>
  </si>
  <si>
    <t>61/2568 ลว. 29 พ.ย. 67</t>
  </si>
  <si>
    <t>62/2568 ลว. 29 พ.ย. 67</t>
  </si>
  <si>
    <t>63/2568 ลว. 29 พ.ย. 67</t>
  </si>
  <si>
    <t>64/2568 ลว. 29 พ.ย. 67</t>
  </si>
  <si>
    <t>65/2568 ลว. 29 พ.ย. 67</t>
  </si>
  <si>
    <t>66/2568 ลว. 29 พ.ย. 67</t>
  </si>
  <si>
    <t>67/2568 ลว. 29 พ.ย. 67</t>
  </si>
  <si>
    <t>68/2568 ลว. 29 พ.ย. 67</t>
  </si>
  <si>
    <t>69/2568 ลว. 29 พ.ย. 67</t>
  </si>
  <si>
    <t>70/2568 ลว. 29 พ.ย. 67</t>
  </si>
  <si>
    <t>71/2568 ลว. 29 พ.ย. 67</t>
  </si>
  <si>
    <t>72/2568 ลว. 29 พ.ย. 67</t>
  </si>
  <si>
    <t>73/2568 ลว. 29 พ.ย. 67</t>
  </si>
  <si>
    <t>อสค</t>
  </si>
  <si>
    <t>3/2568  ลว. 28 พ.ย 67</t>
  </si>
  <si>
    <t>โครงการซ่อมแซมถนนดิน ม.5 ,ม.6,ม.10</t>
  </si>
  <si>
    <t>เรืองชัยพาณิชย์</t>
  </si>
  <si>
    <t>1/2568  ลว. 13 พ.ย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</si>
</sst>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5"/>
      <color theme="1"/>
      <name val="TH Niramit AS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87" fontId="8" fillId="2" borderId="9" xfId="1" applyNumberFormat="1" applyFont="1" applyFill="1" applyBorder="1" applyAlignment="1">
      <alignment vertical="top"/>
    </xf>
    <xf numFmtId="187" fontId="8" fillId="2" borderId="9" xfId="1" applyNumberFormat="1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center" vertical="top"/>
    </xf>
    <xf numFmtId="187" fontId="8" fillId="2" borderId="9" xfId="1" applyNumberFormat="1" applyFont="1" applyFill="1" applyBorder="1" applyAlignment="1">
      <alignment horizontal="left" vertical="top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9" fillId="2" borderId="0" xfId="0" applyFont="1" applyFill="1" applyAlignment="1">
      <alignment wrapText="1"/>
    </xf>
    <xf numFmtId="0" fontId="9" fillId="2" borderId="9" xfId="0" applyFont="1" applyFill="1" applyBorder="1" applyAlignment="1">
      <alignment horizontal="center" vertical="center"/>
    </xf>
    <xf numFmtId="187" fontId="9" fillId="2" borderId="9" xfId="1" applyNumberFormat="1" applyFont="1" applyFill="1" applyBorder="1" applyAlignment="1">
      <alignment horizontal="left" vertical="center"/>
    </xf>
    <xf numFmtId="4" fontId="9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wrapText="1"/>
    </xf>
    <xf numFmtId="43" fontId="8" fillId="0" borderId="9" xfId="1" applyFont="1" applyBorder="1" applyAlignment="1">
      <alignment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82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71" customWidth="1"/>
    <col min="2" max="2" width="29.19921875" style="72" customWidth="1"/>
    <col min="3" max="3" width="11.59765625" style="72" customWidth="1"/>
    <col min="4" max="4" width="10.59765625" style="73" customWidth="1"/>
    <col min="5" max="5" width="10" style="74" customWidth="1"/>
    <col min="6" max="6" width="18.3984375" style="73" customWidth="1"/>
    <col min="7" max="7" width="10.8984375" style="73" customWidth="1"/>
    <col min="8" max="8" width="18.19921875" style="74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67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68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8" customFormat="1" x14ac:dyDescent="0.7">
      <c r="A7" s="21">
        <v>1</v>
      </c>
      <c r="B7" s="22" t="s">
        <v>69</v>
      </c>
      <c r="C7" s="23">
        <v>29000</v>
      </c>
      <c r="D7" s="24">
        <f t="shared" ref="D7:D51" si="0">C7</f>
        <v>29000</v>
      </c>
      <c r="E7" s="25" t="s">
        <v>17</v>
      </c>
      <c r="F7" s="25" t="s">
        <v>70</v>
      </c>
      <c r="G7" s="26">
        <f>C7</f>
        <v>29000</v>
      </c>
      <c r="H7" s="30" t="str">
        <f>F7</f>
        <v>หจก.ศศิพาณิช</v>
      </c>
      <c r="I7" s="26">
        <f>G7</f>
        <v>29000</v>
      </c>
      <c r="J7" s="25" t="s">
        <v>18</v>
      </c>
      <c r="K7" s="27" t="s">
        <v>71</v>
      </c>
    </row>
    <row r="8" spans="1:11" s="28" customFormat="1" x14ac:dyDescent="0.7">
      <c r="A8" s="21">
        <v>2</v>
      </c>
      <c r="B8" s="29" t="s">
        <v>72</v>
      </c>
      <c r="C8" s="23">
        <v>17923</v>
      </c>
      <c r="D8" s="24">
        <f t="shared" si="0"/>
        <v>17923</v>
      </c>
      <c r="E8" s="21" t="s">
        <v>17</v>
      </c>
      <c r="F8" s="25" t="s">
        <v>70</v>
      </c>
      <c r="G8" s="26">
        <f>C8</f>
        <v>17923</v>
      </c>
      <c r="H8" s="30" t="str">
        <f t="shared" ref="H8:I25" si="1">F8</f>
        <v>หจก.ศศิพาณิช</v>
      </c>
      <c r="I8" s="26">
        <f t="shared" si="1"/>
        <v>17923</v>
      </c>
      <c r="J8" s="30" t="s">
        <v>18</v>
      </c>
      <c r="K8" s="27" t="s">
        <v>73</v>
      </c>
    </row>
    <row r="9" spans="1:11" s="32" customFormat="1" ht="36" x14ac:dyDescent="0.25">
      <c r="A9" s="21">
        <v>3</v>
      </c>
      <c r="B9" s="31" t="s">
        <v>74</v>
      </c>
      <c r="C9" s="23">
        <v>3000</v>
      </c>
      <c r="D9" s="24">
        <f t="shared" si="0"/>
        <v>3000</v>
      </c>
      <c r="E9" s="21" t="s">
        <v>17</v>
      </c>
      <c r="F9" s="30" t="s">
        <v>75</v>
      </c>
      <c r="G9" s="26">
        <f t="shared" ref="G9:G15" si="2">D9</f>
        <v>3000</v>
      </c>
      <c r="H9" s="30" t="str">
        <f t="shared" si="1"/>
        <v>มัทยาพาณิชย์</v>
      </c>
      <c r="I9" s="26">
        <f t="shared" si="1"/>
        <v>3000</v>
      </c>
      <c r="J9" s="30" t="s">
        <v>18</v>
      </c>
      <c r="K9" s="25" t="s">
        <v>76</v>
      </c>
    </row>
    <row r="10" spans="1:11" s="32" customFormat="1" ht="36" x14ac:dyDescent="0.25">
      <c r="A10" s="21">
        <v>4</v>
      </c>
      <c r="B10" s="31" t="s">
        <v>77</v>
      </c>
      <c r="C10" s="23">
        <v>6600</v>
      </c>
      <c r="D10" s="24">
        <f t="shared" si="0"/>
        <v>6600</v>
      </c>
      <c r="E10" s="21" t="s">
        <v>17</v>
      </c>
      <c r="F10" s="30" t="s">
        <v>75</v>
      </c>
      <c r="G10" s="26">
        <f t="shared" si="2"/>
        <v>6600</v>
      </c>
      <c r="H10" s="30" t="str">
        <f t="shared" si="1"/>
        <v>มัทยาพาณิชย์</v>
      </c>
      <c r="I10" s="26">
        <f t="shared" si="1"/>
        <v>6600</v>
      </c>
      <c r="J10" s="30" t="s">
        <v>18</v>
      </c>
      <c r="K10" s="25" t="s">
        <v>78</v>
      </c>
    </row>
    <row r="11" spans="1:11" s="28" customFormat="1" x14ac:dyDescent="0.7">
      <c r="A11" s="21">
        <v>5</v>
      </c>
      <c r="B11" s="31" t="s">
        <v>79</v>
      </c>
      <c r="C11" s="24">
        <v>21660</v>
      </c>
      <c r="D11" s="24">
        <f t="shared" si="0"/>
        <v>21660</v>
      </c>
      <c r="E11" s="21" t="s">
        <v>17</v>
      </c>
      <c r="F11" s="30" t="s">
        <v>70</v>
      </c>
      <c r="G11" s="26">
        <f t="shared" si="2"/>
        <v>21660</v>
      </c>
      <c r="H11" s="30" t="str">
        <f t="shared" si="1"/>
        <v>หจก.ศศิพาณิช</v>
      </c>
      <c r="I11" s="26">
        <f t="shared" si="1"/>
        <v>21660</v>
      </c>
      <c r="J11" s="30" t="s">
        <v>18</v>
      </c>
      <c r="K11" s="27" t="s">
        <v>80</v>
      </c>
    </row>
    <row r="12" spans="1:11" s="28" customFormat="1" x14ac:dyDescent="0.7">
      <c r="A12" s="21">
        <v>6</v>
      </c>
      <c r="B12" s="22" t="s">
        <v>81</v>
      </c>
      <c r="C12" s="33">
        <v>6300</v>
      </c>
      <c r="D12" s="34">
        <f t="shared" si="0"/>
        <v>6300</v>
      </c>
      <c r="E12" s="35" t="s">
        <v>17</v>
      </c>
      <c r="F12" s="36" t="s">
        <v>82</v>
      </c>
      <c r="G12" s="37">
        <f t="shared" si="2"/>
        <v>6300</v>
      </c>
      <c r="H12" s="30" t="str">
        <f t="shared" si="1"/>
        <v>บริษัท บิ๊กเนมโอเอเซอร์วิส จำกัด</v>
      </c>
      <c r="I12" s="37">
        <f t="shared" si="1"/>
        <v>6300</v>
      </c>
      <c r="J12" s="36" t="s">
        <v>18</v>
      </c>
      <c r="K12" s="27" t="s">
        <v>83</v>
      </c>
    </row>
    <row r="13" spans="1:11" s="28" customFormat="1" x14ac:dyDescent="0.7">
      <c r="A13" s="21">
        <v>7</v>
      </c>
      <c r="B13" s="22" t="s">
        <v>84</v>
      </c>
      <c r="C13" s="33">
        <v>20000</v>
      </c>
      <c r="D13" s="34">
        <f t="shared" si="0"/>
        <v>20000</v>
      </c>
      <c r="E13" s="35" t="s">
        <v>17</v>
      </c>
      <c r="F13" s="36" t="s">
        <v>85</v>
      </c>
      <c r="G13" s="37">
        <f t="shared" si="2"/>
        <v>20000</v>
      </c>
      <c r="H13" s="30" t="str">
        <f t="shared" si="1"/>
        <v>นายสุขสันต์</v>
      </c>
      <c r="I13" s="37">
        <f t="shared" si="1"/>
        <v>20000</v>
      </c>
      <c r="J13" s="36" t="s">
        <v>18</v>
      </c>
      <c r="K13" s="27" t="s">
        <v>86</v>
      </c>
    </row>
    <row r="14" spans="1:11" s="28" customFormat="1" ht="36" x14ac:dyDescent="0.7">
      <c r="A14" s="21">
        <v>8</v>
      </c>
      <c r="B14" s="75" t="s">
        <v>87</v>
      </c>
      <c r="C14" s="33">
        <v>1000</v>
      </c>
      <c r="D14" s="34">
        <f t="shared" si="0"/>
        <v>1000</v>
      </c>
      <c r="E14" s="35" t="s">
        <v>17</v>
      </c>
      <c r="F14" s="36" t="s">
        <v>88</v>
      </c>
      <c r="G14" s="37">
        <f t="shared" si="2"/>
        <v>1000</v>
      </c>
      <c r="H14" s="30" t="str">
        <f t="shared" si="1"/>
        <v>คักเนาะดีไซน์</v>
      </c>
      <c r="I14" s="37">
        <f t="shared" si="1"/>
        <v>1000</v>
      </c>
      <c r="J14" s="36" t="s">
        <v>18</v>
      </c>
      <c r="K14" s="25" t="s">
        <v>89</v>
      </c>
    </row>
    <row r="15" spans="1:11" s="28" customFormat="1" x14ac:dyDescent="0.7">
      <c r="A15" s="21">
        <v>9</v>
      </c>
      <c r="B15" s="22" t="s">
        <v>90</v>
      </c>
      <c r="C15" s="33">
        <v>950</v>
      </c>
      <c r="D15" s="34">
        <f t="shared" si="0"/>
        <v>950</v>
      </c>
      <c r="E15" s="35" t="s">
        <v>17</v>
      </c>
      <c r="F15" s="36" t="s">
        <v>91</v>
      </c>
      <c r="G15" s="37">
        <f t="shared" si="2"/>
        <v>950</v>
      </c>
      <c r="H15" s="30" t="str">
        <f t="shared" si="1"/>
        <v>ซี.พี.แคร์</v>
      </c>
      <c r="I15" s="37">
        <f t="shared" si="1"/>
        <v>950</v>
      </c>
      <c r="J15" s="36" t="s">
        <v>18</v>
      </c>
      <c r="K15" s="27" t="s">
        <v>92</v>
      </c>
    </row>
    <row r="16" spans="1:11" s="28" customFormat="1" ht="54" x14ac:dyDescent="0.7">
      <c r="A16" s="21">
        <v>10</v>
      </c>
      <c r="B16" s="75" t="s">
        <v>93</v>
      </c>
      <c r="C16" s="23">
        <v>22500</v>
      </c>
      <c r="D16" s="24">
        <f t="shared" si="0"/>
        <v>22500</v>
      </c>
      <c r="E16" s="21" t="s">
        <v>17</v>
      </c>
      <c r="F16" s="30" t="s">
        <v>94</v>
      </c>
      <c r="G16" s="26">
        <v>22500</v>
      </c>
      <c r="H16" s="30" t="str">
        <f t="shared" si="1"/>
        <v>นายภคิน  วรสาร</v>
      </c>
      <c r="I16" s="26">
        <f t="shared" si="1"/>
        <v>22500</v>
      </c>
      <c r="J16" s="30" t="s">
        <v>18</v>
      </c>
      <c r="K16" s="25" t="s">
        <v>95</v>
      </c>
    </row>
    <row r="17" spans="1:11" s="28" customFormat="1" ht="36" x14ac:dyDescent="0.7">
      <c r="A17" s="21">
        <v>11</v>
      </c>
      <c r="B17" s="75" t="s">
        <v>96</v>
      </c>
      <c r="C17" s="23">
        <v>2400</v>
      </c>
      <c r="D17" s="24">
        <v>2400</v>
      </c>
      <c r="E17" s="21" t="s">
        <v>17</v>
      </c>
      <c r="F17" s="30" t="s">
        <v>97</v>
      </c>
      <c r="G17" s="26">
        <v>2400</v>
      </c>
      <c r="H17" s="30" t="str">
        <f t="shared" si="1"/>
        <v>นายสุนทร  เชิดชู</v>
      </c>
      <c r="I17" s="26">
        <f t="shared" si="1"/>
        <v>2400</v>
      </c>
      <c r="J17" s="30" t="s">
        <v>18</v>
      </c>
      <c r="K17" s="25" t="s">
        <v>98</v>
      </c>
    </row>
    <row r="18" spans="1:11" s="28" customFormat="1" x14ac:dyDescent="0.7">
      <c r="A18" s="21">
        <v>12</v>
      </c>
      <c r="B18" s="22" t="s">
        <v>99</v>
      </c>
      <c r="C18" s="33">
        <v>6910</v>
      </c>
      <c r="D18" s="34">
        <f t="shared" si="0"/>
        <v>6910</v>
      </c>
      <c r="E18" s="35" t="s">
        <v>17</v>
      </c>
      <c r="F18" s="36" t="s">
        <v>100</v>
      </c>
      <c r="G18" s="37">
        <v>6910</v>
      </c>
      <c r="H18" s="30" t="str">
        <f t="shared" si="1"/>
        <v>สหวิเชียรการช่าง</v>
      </c>
      <c r="I18" s="37">
        <f t="shared" si="1"/>
        <v>6910</v>
      </c>
      <c r="J18" s="36" t="s">
        <v>18</v>
      </c>
      <c r="K18" s="27" t="s">
        <v>101</v>
      </c>
    </row>
    <row r="19" spans="1:11" s="28" customFormat="1" ht="54" x14ac:dyDescent="0.7">
      <c r="A19" s="21">
        <v>13</v>
      </c>
      <c r="B19" s="75" t="s">
        <v>102</v>
      </c>
      <c r="C19" s="23">
        <v>10000</v>
      </c>
      <c r="D19" s="24">
        <f t="shared" si="0"/>
        <v>10000</v>
      </c>
      <c r="E19" s="21" t="s">
        <v>17</v>
      </c>
      <c r="F19" s="30" t="s">
        <v>103</v>
      </c>
      <c r="G19" s="26">
        <v>10000</v>
      </c>
      <c r="H19" s="30" t="str">
        <f t="shared" si="1"/>
        <v>นายสมพร  โงนสุข</v>
      </c>
      <c r="I19" s="26">
        <f t="shared" si="1"/>
        <v>10000</v>
      </c>
      <c r="J19" s="30" t="s">
        <v>18</v>
      </c>
      <c r="K19" s="25" t="s">
        <v>104</v>
      </c>
    </row>
    <row r="20" spans="1:11" s="28" customFormat="1" ht="36" x14ac:dyDescent="0.7">
      <c r="A20" s="21">
        <v>14</v>
      </c>
      <c r="B20" s="75" t="s">
        <v>105</v>
      </c>
      <c r="C20" s="23">
        <v>6000</v>
      </c>
      <c r="D20" s="24">
        <f t="shared" si="0"/>
        <v>6000</v>
      </c>
      <c r="E20" s="21" t="s">
        <v>17</v>
      </c>
      <c r="F20" s="30" t="s">
        <v>106</v>
      </c>
      <c r="G20" s="26">
        <v>6000</v>
      </c>
      <c r="H20" s="30" t="str">
        <f t="shared" si="1"/>
        <v>นางสาวรวงทิพย์  ชิณเทศ</v>
      </c>
      <c r="I20" s="26">
        <f t="shared" si="1"/>
        <v>6000</v>
      </c>
      <c r="J20" s="30" t="s">
        <v>18</v>
      </c>
      <c r="K20" s="25" t="s">
        <v>107</v>
      </c>
    </row>
    <row r="21" spans="1:11" s="28" customFormat="1" ht="54" x14ac:dyDescent="0.7">
      <c r="A21" s="21">
        <v>15</v>
      </c>
      <c r="B21" s="75" t="s">
        <v>108</v>
      </c>
      <c r="C21" s="23">
        <v>13500</v>
      </c>
      <c r="D21" s="24">
        <f t="shared" si="0"/>
        <v>13500</v>
      </c>
      <c r="E21" s="21" t="s">
        <v>17</v>
      </c>
      <c r="F21" s="30" t="s">
        <v>109</v>
      </c>
      <c r="G21" s="26">
        <v>13500</v>
      </c>
      <c r="H21" s="30" t="str">
        <f t="shared" si="1"/>
        <v>นางภัทธภร  เพ็งลุน</v>
      </c>
      <c r="I21" s="26">
        <f t="shared" si="1"/>
        <v>13500</v>
      </c>
      <c r="J21" s="30" t="s">
        <v>18</v>
      </c>
      <c r="K21" s="25" t="s">
        <v>110</v>
      </c>
    </row>
    <row r="22" spans="1:11" s="28" customFormat="1" ht="36" x14ac:dyDescent="0.7">
      <c r="A22" s="21">
        <v>16</v>
      </c>
      <c r="B22" s="75" t="s">
        <v>111</v>
      </c>
      <c r="C22" s="23">
        <v>16000</v>
      </c>
      <c r="D22" s="24">
        <f t="shared" si="0"/>
        <v>16000</v>
      </c>
      <c r="E22" s="21" t="s">
        <v>17</v>
      </c>
      <c r="F22" s="30" t="s">
        <v>112</v>
      </c>
      <c r="G22" s="26">
        <v>16000</v>
      </c>
      <c r="H22" s="30" t="str">
        <f t="shared" si="1"/>
        <v>นงทองเคียบ  เหลาแหลม</v>
      </c>
      <c r="I22" s="26">
        <f t="shared" si="1"/>
        <v>16000</v>
      </c>
      <c r="J22" s="30" t="s">
        <v>18</v>
      </c>
      <c r="K22" s="25" t="s">
        <v>113</v>
      </c>
    </row>
    <row r="23" spans="1:11" s="28" customFormat="1" ht="36" x14ac:dyDescent="0.7">
      <c r="A23" s="21">
        <v>17</v>
      </c>
      <c r="B23" s="75" t="s">
        <v>114</v>
      </c>
      <c r="C23" s="23">
        <v>4130</v>
      </c>
      <c r="D23" s="24">
        <f t="shared" si="0"/>
        <v>4130</v>
      </c>
      <c r="E23" s="21" t="s">
        <v>17</v>
      </c>
      <c r="F23" s="30" t="s">
        <v>115</v>
      </c>
      <c r="G23" s="26">
        <v>4130</v>
      </c>
      <c r="H23" s="30" t="str">
        <f t="shared" si="1"/>
        <v>อู่ช่างอ๊อดยานยนต์</v>
      </c>
      <c r="I23" s="26">
        <f t="shared" si="1"/>
        <v>4130</v>
      </c>
      <c r="J23" s="30" t="s">
        <v>18</v>
      </c>
      <c r="K23" s="25" t="s">
        <v>116</v>
      </c>
    </row>
    <row r="24" spans="1:11" s="28" customFormat="1" ht="36" x14ac:dyDescent="0.7">
      <c r="A24" s="21">
        <v>18</v>
      </c>
      <c r="B24" s="75" t="s">
        <v>117</v>
      </c>
      <c r="C24" s="23">
        <v>1940</v>
      </c>
      <c r="D24" s="24">
        <f t="shared" si="0"/>
        <v>1940</v>
      </c>
      <c r="E24" s="21" t="s">
        <v>17</v>
      </c>
      <c r="F24" s="30" t="s">
        <v>118</v>
      </c>
      <c r="G24" s="26">
        <v>1940</v>
      </c>
      <c r="H24" s="30" t="str">
        <f t="shared" si="1"/>
        <v>บ.พี.ซี.อะไหล่ยนต์จำกัด</v>
      </c>
      <c r="I24" s="26">
        <f t="shared" si="1"/>
        <v>1940</v>
      </c>
      <c r="J24" s="30" t="s">
        <v>18</v>
      </c>
      <c r="K24" s="25" t="s">
        <v>119</v>
      </c>
    </row>
    <row r="25" spans="1:11" s="28" customFormat="1" x14ac:dyDescent="0.7">
      <c r="A25" s="21">
        <v>19</v>
      </c>
      <c r="B25" s="22" t="s">
        <v>120</v>
      </c>
      <c r="C25" s="33">
        <v>40000</v>
      </c>
      <c r="D25" s="34">
        <f t="shared" si="0"/>
        <v>40000</v>
      </c>
      <c r="E25" s="35" t="s">
        <v>17</v>
      </c>
      <c r="F25" s="36" t="s">
        <v>121</v>
      </c>
      <c r="G25" s="37">
        <v>40000</v>
      </c>
      <c r="H25" s="30" t="str">
        <f t="shared" si="1"/>
        <v>ร้านไอคิวทรอนิกส์</v>
      </c>
      <c r="I25" s="37">
        <f t="shared" si="1"/>
        <v>40000</v>
      </c>
      <c r="J25" s="36" t="s">
        <v>18</v>
      </c>
      <c r="K25" s="27" t="s">
        <v>122</v>
      </c>
    </row>
    <row r="26" spans="1:11" s="43" customFormat="1" x14ac:dyDescent="0.35">
      <c r="A26" s="21">
        <v>20</v>
      </c>
      <c r="B26" s="38" t="s">
        <v>19</v>
      </c>
      <c r="C26" s="46">
        <v>7500</v>
      </c>
      <c r="D26" s="40">
        <f t="shared" si="0"/>
        <v>7500</v>
      </c>
      <c r="E26" s="41" t="s">
        <v>17</v>
      </c>
      <c r="F26" s="39" t="s">
        <v>20</v>
      </c>
      <c r="G26" s="42">
        <f t="shared" ref="G26:G51" si="3">D26</f>
        <v>7500</v>
      </c>
      <c r="H26" s="30" t="str">
        <f t="shared" ref="H26:I51" si="4">F26</f>
        <v>นางวัฒนา เกียนนอก</v>
      </c>
      <c r="I26" s="42">
        <f t="shared" si="4"/>
        <v>7500</v>
      </c>
      <c r="J26" s="39" t="s">
        <v>18</v>
      </c>
      <c r="K26" s="27" t="s">
        <v>123</v>
      </c>
    </row>
    <row r="27" spans="1:11" s="43" customFormat="1" ht="36" x14ac:dyDescent="0.25">
      <c r="A27" s="21">
        <v>21</v>
      </c>
      <c r="B27" s="38" t="s">
        <v>21</v>
      </c>
      <c r="C27" s="46">
        <v>7500</v>
      </c>
      <c r="D27" s="40">
        <f t="shared" si="0"/>
        <v>7500</v>
      </c>
      <c r="E27" s="41" t="s">
        <v>17</v>
      </c>
      <c r="F27" s="39" t="s">
        <v>22</v>
      </c>
      <c r="G27" s="42">
        <f t="shared" si="3"/>
        <v>7500</v>
      </c>
      <c r="H27" s="30" t="str">
        <f t="shared" si="4"/>
        <v>นางสาวลลิตา  อ้วนละไมย</v>
      </c>
      <c r="I27" s="42">
        <f t="shared" si="4"/>
        <v>7500</v>
      </c>
      <c r="J27" s="39" t="s">
        <v>18</v>
      </c>
      <c r="K27" s="25" t="s">
        <v>124</v>
      </c>
    </row>
    <row r="28" spans="1:11" s="43" customFormat="1" ht="36" x14ac:dyDescent="0.25">
      <c r="A28" s="21">
        <v>22</v>
      </c>
      <c r="B28" s="38" t="s">
        <v>23</v>
      </c>
      <c r="C28" s="46">
        <v>7500</v>
      </c>
      <c r="D28" s="40">
        <f t="shared" si="0"/>
        <v>7500</v>
      </c>
      <c r="E28" s="41" t="s">
        <v>17</v>
      </c>
      <c r="F28" s="39" t="s">
        <v>24</v>
      </c>
      <c r="G28" s="42">
        <f t="shared" si="3"/>
        <v>7500</v>
      </c>
      <c r="H28" s="30" t="str">
        <f t="shared" si="4"/>
        <v>นางสาวลลิตา  น้อยคำภา</v>
      </c>
      <c r="I28" s="42">
        <f t="shared" si="4"/>
        <v>7500</v>
      </c>
      <c r="J28" s="39" t="s">
        <v>18</v>
      </c>
      <c r="K28" s="25" t="s">
        <v>125</v>
      </c>
    </row>
    <row r="29" spans="1:11" s="43" customFormat="1" ht="36" x14ac:dyDescent="0.25">
      <c r="A29" s="21">
        <v>23</v>
      </c>
      <c r="B29" s="38" t="s">
        <v>25</v>
      </c>
      <c r="C29" s="46">
        <v>7500</v>
      </c>
      <c r="D29" s="40">
        <f t="shared" si="0"/>
        <v>7500</v>
      </c>
      <c r="E29" s="41" t="s">
        <v>17</v>
      </c>
      <c r="F29" s="39" t="s">
        <v>26</v>
      </c>
      <c r="G29" s="42">
        <f t="shared" si="3"/>
        <v>7500</v>
      </c>
      <c r="H29" s="30" t="str">
        <f t="shared" si="4"/>
        <v xml:space="preserve">นายสุขชัย คิดค้า </v>
      </c>
      <c r="I29" s="42">
        <f t="shared" si="4"/>
        <v>7500</v>
      </c>
      <c r="J29" s="39" t="s">
        <v>18</v>
      </c>
      <c r="K29" s="25" t="s">
        <v>126</v>
      </c>
    </row>
    <row r="30" spans="1:11" s="43" customFormat="1" ht="36" x14ac:dyDescent="0.25">
      <c r="A30" s="21">
        <v>24</v>
      </c>
      <c r="B30" s="38" t="s">
        <v>25</v>
      </c>
      <c r="C30" s="46">
        <v>7500</v>
      </c>
      <c r="D30" s="40">
        <f t="shared" si="0"/>
        <v>7500</v>
      </c>
      <c r="E30" s="41" t="s">
        <v>17</v>
      </c>
      <c r="F30" s="39" t="s">
        <v>27</v>
      </c>
      <c r="G30" s="42">
        <f t="shared" si="3"/>
        <v>7500</v>
      </c>
      <c r="H30" s="30" t="str">
        <f t="shared" si="4"/>
        <v>นายอิทธิพล  นามแสง</v>
      </c>
      <c r="I30" s="42">
        <f t="shared" si="4"/>
        <v>7500</v>
      </c>
      <c r="J30" s="39" t="s">
        <v>18</v>
      </c>
      <c r="K30" s="25" t="s">
        <v>127</v>
      </c>
    </row>
    <row r="31" spans="1:11" s="43" customFormat="1" ht="36" x14ac:dyDescent="0.25">
      <c r="A31" s="21">
        <v>25</v>
      </c>
      <c r="B31" s="38" t="s">
        <v>25</v>
      </c>
      <c r="C31" s="46">
        <v>7500</v>
      </c>
      <c r="D31" s="40">
        <f t="shared" si="0"/>
        <v>7500</v>
      </c>
      <c r="E31" s="41" t="s">
        <v>17</v>
      </c>
      <c r="F31" s="39" t="s">
        <v>28</v>
      </c>
      <c r="G31" s="42">
        <f t="shared" si="3"/>
        <v>7500</v>
      </c>
      <c r="H31" s="30" t="str">
        <f t="shared" si="4"/>
        <v>นายพงษ์ศักดิ์  ผิวนิล</v>
      </c>
      <c r="I31" s="42">
        <f t="shared" si="4"/>
        <v>7500</v>
      </c>
      <c r="J31" s="39" t="s">
        <v>18</v>
      </c>
      <c r="K31" s="25" t="s">
        <v>128</v>
      </c>
    </row>
    <row r="32" spans="1:11" s="43" customFormat="1" ht="36" x14ac:dyDescent="0.25">
      <c r="A32" s="21">
        <v>26</v>
      </c>
      <c r="B32" s="38" t="s">
        <v>25</v>
      </c>
      <c r="C32" s="46">
        <v>7500</v>
      </c>
      <c r="D32" s="40">
        <f t="shared" si="0"/>
        <v>7500</v>
      </c>
      <c r="E32" s="41" t="s">
        <v>17</v>
      </c>
      <c r="F32" s="39" t="s">
        <v>29</v>
      </c>
      <c r="G32" s="42">
        <f t="shared" si="3"/>
        <v>7500</v>
      </c>
      <c r="H32" s="30" t="str">
        <f t="shared" si="4"/>
        <v>นายวรวุฒิ  เนินเขา</v>
      </c>
      <c r="I32" s="42">
        <f t="shared" si="4"/>
        <v>7500</v>
      </c>
      <c r="J32" s="39" t="s">
        <v>18</v>
      </c>
      <c r="K32" s="25" t="s">
        <v>129</v>
      </c>
    </row>
    <row r="33" spans="1:11" s="43" customFormat="1" x14ac:dyDescent="0.35">
      <c r="A33" s="21">
        <v>27</v>
      </c>
      <c r="B33" s="44" t="s">
        <v>30</v>
      </c>
      <c r="C33" s="46">
        <v>7500</v>
      </c>
      <c r="D33" s="40">
        <f t="shared" si="0"/>
        <v>7500</v>
      </c>
      <c r="E33" s="41" t="s">
        <v>17</v>
      </c>
      <c r="F33" s="39" t="s">
        <v>31</v>
      </c>
      <c r="G33" s="42">
        <f t="shared" si="3"/>
        <v>7500</v>
      </c>
      <c r="H33" s="30" t="str">
        <f t="shared" si="4"/>
        <v>นางสาวนุชพร  เจริญร่วง</v>
      </c>
      <c r="I33" s="42">
        <f t="shared" si="4"/>
        <v>7500</v>
      </c>
      <c r="J33" s="39" t="s">
        <v>18</v>
      </c>
      <c r="K33" s="27" t="s">
        <v>130</v>
      </c>
    </row>
    <row r="34" spans="1:11" s="43" customFormat="1" x14ac:dyDescent="0.35">
      <c r="A34" s="21">
        <v>28</v>
      </c>
      <c r="B34" s="44" t="s">
        <v>32</v>
      </c>
      <c r="C34" s="46">
        <v>7500</v>
      </c>
      <c r="D34" s="40">
        <f t="shared" si="0"/>
        <v>7500</v>
      </c>
      <c r="E34" s="41" t="s">
        <v>17</v>
      </c>
      <c r="F34" s="39" t="s">
        <v>33</v>
      </c>
      <c r="G34" s="42">
        <f t="shared" si="3"/>
        <v>7500</v>
      </c>
      <c r="H34" s="30" t="str">
        <f t="shared" si="4"/>
        <v>นางสาวเยาวภา  หาระมี</v>
      </c>
      <c r="I34" s="42">
        <f t="shared" si="4"/>
        <v>7500</v>
      </c>
      <c r="J34" s="39" t="s">
        <v>18</v>
      </c>
      <c r="K34" s="27" t="s">
        <v>131</v>
      </c>
    </row>
    <row r="35" spans="1:11" s="43" customFormat="1" x14ac:dyDescent="0.35">
      <c r="A35" s="21">
        <v>29</v>
      </c>
      <c r="B35" s="44" t="s">
        <v>32</v>
      </c>
      <c r="C35" s="46">
        <v>7500</v>
      </c>
      <c r="D35" s="40">
        <f t="shared" si="0"/>
        <v>7500</v>
      </c>
      <c r="E35" s="41" t="s">
        <v>17</v>
      </c>
      <c r="F35" s="39" t="s">
        <v>59</v>
      </c>
      <c r="G35" s="42">
        <f t="shared" si="3"/>
        <v>7500</v>
      </c>
      <c r="H35" s="30" t="str">
        <f t="shared" si="4"/>
        <v>นางสาวดวงฤทัย  ผิวงาม</v>
      </c>
      <c r="I35" s="42">
        <f t="shared" si="4"/>
        <v>7500</v>
      </c>
      <c r="J35" s="39" t="s">
        <v>18</v>
      </c>
      <c r="K35" s="27" t="s">
        <v>132</v>
      </c>
    </row>
    <row r="36" spans="1:11" s="43" customFormat="1" x14ac:dyDescent="0.35">
      <c r="A36" s="21">
        <v>30</v>
      </c>
      <c r="B36" s="44" t="s">
        <v>34</v>
      </c>
      <c r="C36" s="46">
        <v>7500</v>
      </c>
      <c r="D36" s="40">
        <f t="shared" si="0"/>
        <v>7500</v>
      </c>
      <c r="E36" s="41" t="s">
        <v>17</v>
      </c>
      <c r="F36" s="39" t="s">
        <v>35</v>
      </c>
      <c r="G36" s="42">
        <f t="shared" si="3"/>
        <v>7500</v>
      </c>
      <c r="H36" s="30" t="str">
        <f t="shared" si="4"/>
        <v>นางสาวลัดดาภรณ์  แสงฤทธิ์</v>
      </c>
      <c r="I36" s="42">
        <f t="shared" si="4"/>
        <v>7500</v>
      </c>
      <c r="J36" s="39" t="s">
        <v>18</v>
      </c>
      <c r="K36" s="27" t="s">
        <v>133</v>
      </c>
    </row>
    <row r="37" spans="1:11" s="43" customFormat="1" x14ac:dyDescent="0.35">
      <c r="A37" s="21">
        <v>31</v>
      </c>
      <c r="B37" s="44" t="s">
        <v>36</v>
      </c>
      <c r="C37" s="46">
        <v>7500</v>
      </c>
      <c r="D37" s="40">
        <f t="shared" si="0"/>
        <v>7500</v>
      </c>
      <c r="E37" s="41" t="s">
        <v>17</v>
      </c>
      <c r="F37" s="39" t="s">
        <v>37</v>
      </c>
      <c r="G37" s="42">
        <f t="shared" si="3"/>
        <v>7500</v>
      </c>
      <c r="H37" s="30" t="str">
        <f t="shared" si="4"/>
        <v>นางสาวสุภาพร  อ้วนละมัย</v>
      </c>
      <c r="I37" s="42">
        <f t="shared" si="4"/>
        <v>7500</v>
      </c>
      <c r="J37" s="39" t="s">
        <v>18</v>
      </c>
      <c r="K37" s="27" t="s">
        <v>134</v>
      </c>
    </row>
    <row r="38" spans="1:11" s="43" customFormat="1" x14ac:dyDescent="0.35">
      <c r="A38" s="21">
        <v>32</v>
      </c>
      <c r="B38" s="44" t="s">
        <v>38</v>
      </c>
      <c r="C38" s="46">
        <v>7500</v>
      </c>
      <c r="D38" s="40">
        <f t="shared" si="0"/>
        <v>7500</v>
      </c>
      <c r="E38" s="41" t="s">
        <v>17</v>
      </c>
      <c r="F38" s="39" t="s">
        <v>39</v>
      </c>
      <c r="G38" s="42">
        <f t="shared" si="3"/>
        <v>7500</v>
      </c>
      <c r="H38" s="30" t="str">
        <f t="shared" si="4"/>
        <v>นางสาวนิรัน  เชื้อดี</v>
      </c>
      <c r="I38" s="42">
        <f t="shared" si="4"/>
        <v>7500</v>
      </c>
      <c r="J38" s="39" t="s">
        <v>18</v>
      </c>
      <c r="K38" s="27" t="s">
        <v>135</v>
      </c>
    </row>
    <row r="39" spans="1:11" s="43" customFormat="1" x14ac:dyDescent="0.35">
      <c r="A39" s="21">
        <v>33</v>
      </c>
      <c r="B39" s="44" t="s">
        <v>40</v>
      </c>
      <c r="C39" s="46">
        <v>7500</v>
      </c>
      <c r="D39" s="40">
        <f t="shared" si="0"/>
        <v>7500</v>
      </c>
      <c r="E39" s="41" t="s">
        <v>17</v>
      </c>
      <c r="F39" s="39" t="s">
        <v>41</v>
      </c>
      <c r="G39" s="42">
        <f t="shared" si="3"/>
        <v>7500</v>
      </c>
      <c r="H39" s="30" t="str">
        <f t="shared" si="4"/>
        <v>นางนภาพร  ศรีนอ</v>
      </c>
      <c r="I39" s="42">
        <f t="shared" si="4"/>
        <v>7500</v>
      </c>
      <c r="J39" s="39" t="s">
        <v>18</v>
      </c>
      <c r="K39" s="27" t="s">
        <v>136</v>
      </c>
    </row>
    <row r="40" spans="1:11" s="43" customFormat="1" x14ac:dyDescent="0.35">
      <c r="A40" s="21">
        <v>34</v>
      </c>
      <c r="B40" s="44" t="s">
        <v>42</v>
      </c>
      <c r="C40" s="46">
        <v>7500</v>
      </c>
      <c r="D40" s="40">
        <f t="shared" si="0"/>
        <v>7500</v>
      </c>
      <c r="E40" s="41" t="s">
        <v>17</v>
      </c>
      <c r="F40" s="39" t="s">
        <v>43</v>
      </c>
      <c r="G40" s="42">
        <f t="shared" si="3"/>
        <v>7500</v>
      </c>
      <c r="H40" s="30" t="str">
        <f t="shared" si="4"/>
        <v>นางสาววิสา  ถนัดทำ</v>
      </c>
      <c r="I40" s="42">
        <f t="shared" si="4"/>
        <v>7500</v>
      </c>
      <c r="J40" s="39" t="s">
        <v>18</v>
      </c>
      <c r="K40" s="27" t="s">
        <v>137</v>
      </c>
    </row>
    <row r="41" spans="1:11" s="43" customFormat="1" x14ac:dyDescent="0.35">
      <c r="A41" s="21">
        <v>35</v>
      </c>
      <c r="B41" s="44" t="s">
        <v>44</v>
      </c>
      <c r="C41" s="46">
        <v>7500</v>
      </c>
      <c r="D41" s="40">
        <f t="shared" si="0"/>
        <v>7500</v>
      </c>
      <c r="E41" s="41" t="s">
        <v>17</v>
      </c>
      <c r="F41" s="39" t="s">
        <v>45</v>
      </c>
      <c r="G41" s="42">
        <f t="shared" si="3"/>
        <v>7500</v>
      </c>
      <c r="H41" s="30" t="str">
        <f t="shared" si="4"/>
        <v>นางสาววิลาสินี  สีมี</v>
      </c>
      <c r="I41" s="42">
        <f t="shared" si="4"/>
        <v>7500</v>
      </c>
      <c r="J41" s="39" t="s">
        <v>18</v>
      </c>
      <c r="K41" s="27" t="s">
        <v>138</v>
      </c>
    </row>
    <row r="42" spans="1:11" s="43" customFormat="1" x14ac:dyDescent="0.35">
      <c r="A42" s="21">
        <v>36</v>
      </c>
      <c r="B42" s="44" t="s">
        <v>46</v>
      </c>
      <c r="C42" s="46">
        <v>7500</v>
      </c>
      <c r="D42" s="40">
        <f t="shared" si="0"/>
        <v>7500</v>
      </c>
      <c r="E42" s="41" t="s">
        <v>17</v>
      </c>
      <c r="F42" s="39" t="s">
        <v>47</v>
      </c>
      <c r="G42" s="42">
        <f t="shared" si="3"/>
        <v>7500</v>
      </c>
      <c r="H42" s="30" t="str">
        <f t="shared" si="4"/>
        <v>นางสาวพันวษา เรืองนุช</v>
      </c>
      <c r="I42" s="42">
        <f t="shared" si="4"/>
        <v>7500</v>
      </c>
      <c r="J42" s="39" t="s">
        <v>18</v>
      </c>
      <c r="K42" s="27" t="s">
        <v>139</v>
      </c>
    </row>
    <row r="43" spans="1:11" s="43" customFormat="1" x14ac:dyDescent="0.35">
      <c r="A43" s="21">
        <v>37</v>
      </c>
      <c r="B43" s="44" t="s">
        <v>48</v>
      </c>
      <c r="C43" s="46">
        <v>7500</v>
      </c>
      <c r="D43" s="40">
        <f t="shared" si="0"/>
        <v>7500</v>
      </c>
      <c r="E43" s="41" t="s">
        <v>17</v>
      </c>
      <c r="F43" s="39" t="s">
        <v>49</v>
      </c>
      <c r="G43" s="42">
        <f t="shared" si="3"/>
        <v>7500</v>
      </c>
      <c r="H43" s="30" t="str">
        <f t="shared" si="4"/>
        <v>นางสาวเมธาวิณี  ลมพัด</v>
      </c>
      <c r="I43" s="42">
        <f t="shared" si="4"/>
        <v>7500</v>
      </c>
      <c r="J43" s="39" t="s">
        <v>18</v>
      </c>
      <c r="K43" s="27" t="s">
        <v>140</v>
      </c>
    </row>
    <row r="44" spans="1:11" s="43" customFormat="1" x14ac:dyDescent="0.35">
      <c r="A44" s="21">
        <v>38</v>
      </c>
      <c r="B44" s="44" t="s">
        <v>50</v>
      </c>
      <c r="C44" s="46">
        <v>7500</v>
      </c>
      <c r="D44" s="40">
        <f t="shared" si="0"/>
        <v>7500</v>
      </c>
      <c r="E44" s="41" t="s">
        <v>17</v>
      </c>
      <c r="F44" s="39" t="s">
        <v>51</v>
      </c>
      <c r="G44" s="42">
        <f t="shared" si="3"/>
        <v>7500</v>
      </c>
      <c r="H44" s="30" t="str">
        <f t="shared" si="4"/>
        <v>นายชรินทร์  นิตอินทร์</v>
      </c>
      <c r="I44" s="42">
        <f t="shared" si="4"/>
        <v>7500</v>
      </c>
      <c r="J44" s="39" t="s">
        <v>18</v>
      </c>
      <c r="K44" s="27" t="s">
        <v>141</v>
      </c>
    </row>
    <row r="45" spans="1:11" s="43" customFormat="1" x14ac:dyDescent="0.35">
      <c r="A45" s="21">
        <v>39</v>
      </c>
      <c r="B45" s="44" t="s">
        <v>52</v>
      </c>
      <c r="C45" s="46">
        <v>7500</v>
      </c>
      <c r="D45" s="40">
        <f t="shared" si="0"/>
        <v>7500</v>
      </c>
      <c r="E45" s="41" t="s">
        <v>17</v>
      </c>
      <c r="F45" s="39" t="s">
        <v>53</v>
      </c>
      <c r="G45" s="42">
        <f t="shared" si="3"/>
        <v>7500</v>
      </c>
      <c r="H45" s="30" t="str">
        <f t="shared" si="4"/>
        <v>นายมารุต  หินสุข</v>
      </c>
      <c r="I45" s="42">
        <f t="shared" si="4"/>
        <v>7500</v>
      </c>
      <c r="J45" s="39" t="s">
        <v>18</v>
      </c>
      <c r="K45" s="27" t="s">
        <v>142</v>
      </c>
    </row>
    <row r="46" spans="1:11" s="43" customFormat="1" x14ac:dyDescent="0.35">
      <c r="A46" s="21">
        <v>40</v>
      </c>
      <c r="B46" s="45" t="s">
        <v>54</v>
      </c>
      <c r="C46" s="46">
        <v>8000</v>
      </c>
      <c r="D46" s="40">
        <f t="shared" si="0"/>
        <v>8000</v>
      </c>
      <c r="E46" s="41" t="s">
        <v>17</v>
      </c>
      <c r="F46" s="39" t="s">
        <v>55</v>
      </c>
      <c r="G46" s="42">
        <f t="shared" si="3"/>
        <v>8000</v>
      </c>
      <c r="H46" s="30" t="str">
        <f t="shared" si="4"/>
        <v>นายธีรศักดิ์  ศรีโคตร</v>
      </c>
      <c r="I46" s="42">
        <f t="shared" si="4"/>
        <v>8000</v>
      </c>
      <c r="J46" s="39" t="s">
        <v>18</v>
      </c>
      <c r="K46" s="27" t="s">
        <v>143</v>
      </c>
    </row>
    <row r="47" spans="1:11" s="43" customFormat="1" x14ac:dyDescent="0.35">
      <c r="A47" s="21">
        <v>41</v>
      </c>
      <c r="B47" s="45" t="s">
        <v>54</v>
      </c>
      <c r="C47" s="46">
        <v>8000</v>
      </c>
      <c r="D47" s="40">
        <f t="shared" si="0"/>
        <v>8000</v>
      </c>
      <c r="E47" s="41" t="s">
        <v>17</v>
      </c>
      <c r="F47" s="39" t="s">
        <v>56</v>
      </c>
      <c r="G47" s="42">
        <f t="shared" si="3"/>
        <v>8000</v>
      </c>
      <c r="H47" s="30" t="str">
        <f t="shared" si="4"/>
        <v>นายสมพิษ  ศรีหอม</v>
      </c>
      <c r="I47" s="42">
        <f t="shared" si="4"/>
        <v>8000</v>
      </c>
      <c r="J47" s="39" t="s">
        <v>18</v>
      </c>
      <c r="K47" s="27" t="s">
        <v>144</v>
      </c>
    </row>
    <row r="48" spans="1:11" s="43" customFormat="1" x14ac:dyDescent="0.35">
      <c r="A48" s="21">
        <v>42</v>
      </c>
      <c r="B48" s="45" t="s">
        <v>54</v>
      </c>
      <c r="C48" s="46">
        <v>8000</v>
      </c>
      <c r="D48" s="40">
        <f t="shared" si="0"/>
        <v>8000</v>
      </c>
      <c r="E48" s="41" t="s">
        <v>17</v>
      </c>
      <c r="F48" s="39" t="s">
        <v>57</v>
      </c>
      <c r="G48" s="42">
        <f t="shared" si="3"/>
        <v>8000</v>
      </c>
      <c r="H48" s="30" t="str">
        <f t="shared" si="4"/>
        <v>นายสบายดี  อันสีดา</v>
      </c>
      <c r="I48" s="42">
        <f t="shared" si="4"/>
        <v>8000</v>
      </c>
      <c r="J48" s="39" t="s">
        <v>18</v>
      </c>
      <c r="K48" s="27" t="s">
        <v>145</v>
      </c>
    </row>
    <row r="49" spans="1:11" s="43" customFormat="1" x14ac:dyDescent="0.35">
      <c r="A49" s="21">
        <v>43</v>
      </c>
      <c r="B49" s="45" t="s">
        <v>54</v>
      </c>
      <c r="C49" s="46">
        <v>8000</v>
      </c>
      <c r="D49" s="40">
        <f t="shared" si="0"/>
        <v>8000</v>
      </c>
      <c r="E49" s="41" t="s">
        <v>17</v>
      </c>
      <c r="F49" s="39" t="s">
        <v>58</v>
      </c>
      <c r="G49" s="42">
        <f t="shared" si="3"/>
        <v>8000</v>
      </c>
      <c r="H49" s="30" t="str">
        <f t="shared" si="4"/>
        <v>นายพงษ์ศักดิ์  กุลซื่อ</v>
      </c>
      <c r="I49" s="42">
        <f t="shared" si="4"/>
        <v>8000</v>
      </c>
      <c r="J49" s="39" t="s">
        <v>18</v>
      </c>
      <c r="K49" s="27" t="s">
        <v>146</v>
      </c>
    </row>
    <row r="50" spans="1:11" s="51" customFormat="1" ht="54" x14ac:dyDescent="0.35">
      <c r="A50" s="21">
        <v>44</v>
      </c>
      <c r="B50" s="76" t="s">
        <v>60</v>
      </c>
      <c r="C50" s="77">
        <v>238501.35</v>
      </c>
      <c r="D50" s="78">
        <f t="shared" si="0"/>
        <v>238501.35</v>
      </c>
      <c r="E50" s="48" t="s">
        <v>17</v>
      </c>
      <c r="F50" s="39" t="s">
        <v>147</v>
      </c>
      <c r="G50" s="79">
        <f t="shared" si="3"/>
        <v>238501.35</v>
      </c>
      <c r="H50" s="30" t="str">
        <f t="shared" si="4"/>
        <v>อสค</v>
      </c>
      <c r="I50" s="79">
        <f t="shared" si="4"/>
        <v>238501.35</v>
      </c>
      <c r="J50" s="50" t="s">
        <v>18</v>
      </c>
      <c r="K50" s="25" t="s">
        <v>148</v>
      </c>
    </row>
    <row r="51" spans="1:11" s="51" customFormat="1" x14ac:dyDescent="0.35">
      <c r="A51" s="21">
        <v>45</v>
      </c>
      <c r="B51" s="47" t="s">
        <v>149</v>
      </c>
      <c r="C51" s="46">
        <v>42000</v>
      </c>
      <c r="D51" s="78">
        <f t="shared" si="0"/>
        <v>42000</v>
      </c>
      <c r="E51" s="48" t="s">
        <v>17</v>
      </c>
      <c r="F51" s="39" t="s">
        <v>150</v>
      </c>
      <c r="G51" s="79">
        <f t="shared" si="3"/>
        <v>42000</v>
      </c>
      <c r="H51" s="50" t="str">
        <f t="shared" si="4"/>
        <v>เรืองชัยพาณิชย์</v>
      </c>
      <c r="I51" s="49">
        <f t="shared" si="4"/>
        <v>42000</v>
      </c>
      <c r="J51" s="50" t="s">
        <v>18</v>
      </c>
      <c r="K51" s="27" t="s">
        <v>151</v>
      </c>
    </row>
    <row r="52" spans="1:11" s="43" customFormat="1" x14ac:dyDescent="0.25">
      <c r="A52" s="41"/>
      <c r="B52" s="52"/>
      <c r="C52" s="46"/>
      <c r="D52" s="40"/>
      <c r="E52" s="41"/>
      <c r="F52" s="39"/>
      <c r="G52" s="42"/>
      <c r="H52" s="39"/>
      <c r="I52" s="42"/>
      <c r="J52" s="39"/>
      <c r="K52" s="41"/>
    </row>
    <row r="53" spans="1:11" x14ac:dyDescent="0.7">
      <c r="A53" s="53"/>
      <c r="B53" s="54"/>
      <c r="C53" s="55"/>
      <c r="D53" s="56"/>
      <c r="E53" s="57"/>
      <c r="F53" s="58"/>
      <c r="G53" s="59"/>
      <c r="H53" s="58"/>
      <c r="I53" s="60"/>
      <c r="J53" s="61"/>
      <c r="K53" s="61"/>
    </row>
    <row r="54" spans="1:11" x14ac:dyDescent="0.7">
      <c r="A54" s="53"/>
      <c r="B54" s="54"/>
      <c r="C54" s="55"/>
      <c r="D54" s="56"/>
      <c r="E54" s="57"/>
      <c r="F54" s="58"/>
      <c r="G54" s="59"/>
      <c r="H54" s="58"/>
      <c r="I54" s="59"/>
      <c r="J54" s="61"/>
      <c r="K54" s="61"/>
    </row>
    <row r="55" spans="1:11" x14ac:dyDescent="0.7">
      <c r="A55" s="53"/>
      <c r="B55" s="54"/>
      <c r="C55" s="62" t="s">
        <v>61</v>
      </c>
      <c r="D55" s="62"/>
      <c r="E55" s="62"/>
      <c r="F55" s="58"/>
      <c r="G55" s="63" t="s">
        <v>62</v>
      </c>
      <c r="H55" s="63"/>
      <c r="I55" s="63"/>
      <c r="J55" s="64"/>
      <c r="K55" s="64"/>
    </row>
    <row r="56" spans="1:11" x14ac:dyDescent="0.7">
      <c r="A56" s="53"/>
      <c r="B56" s="57"/>
      <c r="C56" s="65" t="s">
        <v>63</v>
      </c>
      <c r="D56" s="65"/>
      <c r="E56" s="65"/>
      <c r="F56" s="58"/>
      <c r="G56" s="63" t="s">
        <v>64</v>
      </c>
      <c r="H56" s="63"/>
      <c r="I56" s="63"/>
      <c r="J56" s="64"/>
      <c r="K56" s="64"/>
    </row>
    <row r="57" spans="1:11" x14ac:dyDescent="0.7">
      <c r="A57" s="53"/>
      <c r="B57" s="57"/>
      <c r="C57" s="65" t="s">
        <v>65</v>
      </c>
      <c r="D57" s="65"/>
      <c r="E57" s="65"/>
      <c r="F57" s="58"/>
      <c r="G57" s="63" t="s">
        <v>66</v>
      </c>
      <c r="H57" s="63"/>
      <c r="I57" s="63"/>
      <c r="J57" s="64"/>
      <c r="K57" s="64"/>
    </row>
    <row r="58" spans="1:11" x14ac:dyDescent="0.7">
      <c r="A58" s="66"/>
      <c r="B58" s="67"/>
      <c r="C58" s="67"/>
      <c r="D58" s="68"/>
      <c r="E58" s="69"/>
      <c r="F58" s="68"/>
      <c r="G58" s="68"/>
      <c r="H58" s="69"/>
      <c r="I58" s="70"/>
      <c r="J58" s="70"/>
      <c r="K58" s="70"/>
    </row>
    <row r="59" spans="1:11" x14ac:dyDescent="0.7">
      <c r="A59" s="66"/>
      <c r="B59" s="67"/>
      <c r="C59" s="67"/>
      <c r="D59" s="68"/>
      <c r="E59" s="69"/>
      <c r="F59" s="68"/>
      <c r="G59" s="68"/>
      <c r="H59" s="69"/>
      <c r="I59" s="70"/>
      <c r="J59" s="70"/>
      <c r="K59" s="70"/>
    </row>
    <row r="60" spans="1:11" x14ac:dyDescent="0.7">
      <c r="A60" s="66"/>
      <c r="B60" s="67"/>
      <c r="C60" s="67"/>
      <c r="D60" s="68"/>
      <c r="E60" s="69"/>
      <c r="F60" s="68"/>
      <c r="G60" s="68"/>
      <c r="H60" s="69"/>
      <c r="I60" s="70"/>
      <c r="J60" s="70"/>
      <c r="K60" s="70"/>
    </row>
    <row r="61" spans="1:11" x14ac:dyDescent="0.7">
      <c r="A61" s="66"/>
      <c r="B61" s="67"/>
      <c r="C61" s="67"/>
      <c r="D61" s="68"/>
      <c r="E61" s="69"/>
      <c r="F61" s="68"/>
      <c r="G61" s="68"/>
      <c r="H61" s="69"/>
      <c r="I61" s="70"/>
      <c r="J61" s="70"/>
      <c r="K61" s="70"/>
    </row>
    <row r="62" spans="1:11" x14ac:dyDescent="0.7">
      <c r="A62" s="66"/>
      <c r="B62" s="67"/>
      <c r="C62" s="67"/>
      <c r="D62" s="68"/>
      <c r="E62" s="69"/>
      <c r="F62" s="68"/>
      <c r="G62" s="68"/>
      <c r="H62" s="69"/>
      <c r="I62" s="70"/>
      <c r="J62" s="70"/>
      <c r="K62" s="70"/>
    </row>
    <row r="63" spans="1:11" x14ac:dyDescent="0.7">
      <c r="A63" s="66"/>
      <c r="B63" s="67"/>
      <c r="C63" s="67"/>
      <c r="D63" s="68"/>
      <c r="E63" s="69"/>
      <c r="F63" s="68"/>
      <c r="G63" s="68"/>
      <c r="H63" s="69"/>
      <c r="I63" s="70"/>
      <c r="J63" s="70"/>
      <c r="K63" s="70"/>
    </row>
    <row r="64" spans="1:11" x14ac:dyDescent="0.7">
      <c r="A64" s="66"/>
      <c r="B64" s="67"/>
      <c r="C64" s="67"/>
      <c r="D64" s="68"/>
      <c r="E64" s="69"/>
      <c r="F64" s="68"/>
      <c r="G64" s="68"/>
      <c r="H64" s="69"/>
      <c r="I64" s="70"/>
      <c r="J64" s="70"/>
      <c r="K64" s="70"/>
    </row>
    <row r="65" spans="1:11" x14ac:dyDescent="0.7">
      <c r="A65" s="66"/>
      <c r="B65" s="67"/>
      <c r="C65" s="67"/>
      <c r="D65" s="68"/>
      <c r="E65" s="69"/>
      <c r="F65" s="68"/>
      <c r="G65" s="68"/>
      <c r="H65" s="69"/>
      <c r="I65" s="70"/>
      <c r="J65" s="70"/>
      <c r="K65" s="70"/>
    </row>
    <row r="66" spans="1:11" x14ac:dyDescent="0.7">
      <c r="A66" s="66"/>
      <c r="B66" s="67"/>
      <c r="C66" s="67"/>
      <c r="D66" s="68"/>
      <c r="E66" s="69"/>
      <c r="F66" s="68"/>
      <c r="G66" s="68"/>
      <c r="H66" s="69"/>
      <c r="I66" s="70"/>
      <c r="J66" s="70"/>
      <c r="K66" s="70"/>
    </row>
    <row r="67" spans="1:11" x14ac:dyDescent="0.7">
      <c r="A67" s="66"/>
      <c r="B67" s="67"/>
      <c r="C67" s="67"/>
      <c r="D67" s="68"/>
      <c r="E67" s="69"/>
      <c r="F67" s="68"/>
      <c r="G67" s="68"/>
      <c r="H67" s="69"/>
      <c r="I67" s="70"/>
      <c r="J67" s="70"/>
      <c r="K67" s="70"/>
    </row>
    <row r="68" spans="1:11" x14ac:dyDescent="0.7">
      <c r="A68" s="66"/>
      <c r="B68" s="67"/>
      <c r="C68" s="67"/>
      <c r="D68" s="68"/>
      <c r="E68" s="69"/>
      <c r="F68" s="68"/>
      <c r="G68" s="68"/>
      <c r="H68" s="69"/>
      <c r="I68" s="70"/>
      <c r="J68" s="70"/>
      <c r="K68" s="70"/>
    </row>
    <row r="69" spans="1:11" x14ac:dyDescent="0.7">
      <c r="A69" s="66"/>
      <c r="B69" s="67"/>
      <c r="C69" s="67"/>
      <c r="D69" s="68"/>
      <c r="E69" s="69"/>
      <c r="F69" s="68"/>
      <c r="G69" s="68"/>
      <c r="H69" s="69"/>
      <c r="I69" s="70"/>
      <c r="J69" s="70"/>
      <c r="K69" s="70"/>
    </row>
    <row r="70" spans="1:11" x14ac:dyDescent="0.7">
      <c r="A70" s="66"/>
      <c r="B70" s="67"/>
      <c r="C70" s="67"/>
      <c r="D70" s="68"/>
      <c r="E70" s="69"/>
      <c r="F70" s="68"/>
      <c r="G70" s="68"/>
      <c r="H70" s="69"/>
      <c r="I70" s="70"/>
      <c r="J70" s="70"/>
      <c r="K70" s="70"/>
    </row>
    <row r="71" spans="1:11" x14ac:dyDescent="0.7">
      <c r="A71" s="66"/>
      <c r="B71" s="67"/>
      <c r="C71" s="67"/>
      <c r="D71" s="68"/>
      <c r="E71" s="69"/>
      <c r="F71" s="68"/>
      <c r="G71" s="68"/>
      <c r="H71" s="69"/>
      <c r="I71" s="70"/>
      <c r="J71" s="70"/>
      <c r="K71" s="70"/>
    </row>
    <row r="72" spans="1:11" x14ac:dyDescent="0.7">
      <c r="A72" s="66"/>
      <c r="B72" s="67"/>
      <c r="C72" s="67"/>
      <c r="D72" s="68"/>
      <c r="E72" s="69"/>
      <c r="F72" s="68"/>
      <c r="G72" s="68"/>
      <c r="H72" s="69"/>
      <c r="I72" s="70"/>
      <c r="J72" s="70"/>
      <c r="K72" s="70"/>
    </row>
    <row r="73" spans="1:11" x14ac:dyDescent="0.7">
      <c r="A73" s="66"/>
      <c r="B73" s="67"/>
      <c r="C73" s="67"/>
      <c r="D73" s="68"/>
      <c r="E73" s="69"/>
      <c r="F73" s="68"/>
      <c r="G73" s="68"/>
      <c r="H73" s="69"/>
      <c r="I73" s="70"/>
      <c r="J73" s="70"/>
      <c r="K73" s="70"/>
    </row>
    <row r="74" spans="1:11" x14ac:dyDescent="0.7">
      <c r="A74" s="66"/>
      <c r="B74" s="67"/>
      <c r="C74" s="67"/>
      <c r="D74" s="68"/>
      <c r="E74" s="69"/>
      <c r="F74" s="68"/>
      <c r="G74" s="68"/>
      <c r="H74" s="69"/>
      <c r="I74" s="70"/>
      <c r="J74" s="70"/>
      <c r="K74" s="70"/>
    </row>
    <row r="75" spans="1:11" x14ac:dyDescent="0.7">
      <c r="A75" s="66"/>
      <c r="B75" s="67"/>
      <c r="C75" s="67"/>
      <c r="D75" s="68"/>
      <c r="E75" s="69"/>
      <c r="F75" s="68"/>
      <c r="G75" s="68"/>
      <c r="H75" s="69"/>
      <c r="I75" s="70"/>
      <c r="J75" s="70"/>
      <c r="K75" s="70"/>
    </row>
    <row r="76" spans="1:11" x14ac:dyDescent="0.7">
      <c r="A76" s="66"/>
      <c r="B76" s="67"/>
      <c r="C76" s="67"/>
      <c r="D76" s="68"/>
      <c r="E76" s="69"/>
      <c r="F76" s="68"/>
      <c r="G76" s="68"/>
      <c r="H76" s="69"/>
      <c r="I76" s="70"/>
      <c r="J76" s="70"/>
      <c r="K76" s="70"/>
    </row>
    <row r="77" spans="1:11" x14ac:dyDescent="0.7">
      <c r="A77" s="66"/>
      <c r="B77" s="67"/>
      <c r="C77" s="67"/>
      <c r="D77" s="68"/>
      <c r="E77" s="69"/>
      <c r="F77" s="68"/>
      <c r="G77" s="68"/>
      <c r="H77" s="69"/>
      <c r="I77" s="70"/>
      <c r="J77" s="70"/>
      <c r="K77" s="70"/>
    </row>
    <row r="78" spans="1:11" x14ac:dyDescent="0.7">
      <c r="A78" s="66"/>
      <c r="B78" s="67"/>
      <c r="C78" s="67"/>
      <c r="D78" s="68"/>
      <c r="E78" s="69"/>
      <c r="F78" s="68"/>
      <c r="G78" s="68"/>
      <c r="H78" s="69"/>
      <c r="I78" s="70"/>
      <c r="J78" s="70"/>
      <c r="K78" s="70"/>
    </row>
    <row r="79" spans="1:11" x14ac:dyDescent="0.7">
      <c r="A79" s="66"/>
      <c r="B79" s="67"/>
      <c r="C79" s="67"/>
      <c r="D79" s="68"/>
      <c r="E79" s="69"/>
      <c r="F79" s="68"/>
      <c r="G79" s="68"/>
      <c r="H79" s="69"/>
      <c r="I79" s="70"/>
      <c r="J79" s="70"/>
      <c r="K79" s="70"/>
    </row>
    <row r="80" spans="1:11" x14ac:dyDescent="0.7">
      <c r="A80" s="66"/>
      <c r="B80" s="67"/>
      <c r="C80" s="67"/>
      <c r="D80" s="68"/>
      <c r="E80" s="69"/>
      <c r="F80" s="68"/>
      <c r="G80" s="68"/>
      <c r="H80" s="69"/>
      <c r="I80" s="70"/>
      <c r="J80" s="70"/>
      <c r="K80" s="70"/>
    </row>
    <row r="81" spans="1:11" x14ac:dyDescent="0.7">
      <c r="A81" s="66"/>
      <c r="B81" s="67"/>
      <c r="C81" s="67"/>
      <c r="D81" s="68"/>
      <c r="E81" s="69"/>
      <c r="F81" s="68"/>
      <c r="G81" s="68"/>
      <c r="H81" s="69"/>
      <c r="I81" s="70"/>
      <c r="J81" s="70"/>
      <c r="K81" s="70"/>
    </row>
    <row r="82" spans="1:11" x14ac:dyDescent="0.7">
      <c r="A82" s="66"/>
      <c r="B82" s="67"/>
      <c r="C82" s="67"/>
      <c r="D82" s="68"/>
      <c r="E82" s="69"/>
      <c r="F82" s="68"/>
      <c r="G82" s="68"/>
      <c r="H82" s="69"/>
      <c r="I82" s="70"/>
      <c r="J82" s="70"/>
      <c r="K82" s="70"/>
    </row>
  </sheetData>
  <mergeCells count="13">
    <mergeCell ref="C55:E55"/>
    <mergeCell ref="G55:I55"/>
    <mergeCell ref="C56:E56"/>
    <mergeCell ref="G56:I56"/>
    <mergeCell ref="C57:E57"/>
    <mergeCell ref="G57:I57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2026-05-06T07:42:49Z</dcterms:modified>
</cp:coreProperties>
</file>